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Sheet1" sheetId="1" r:id="rId1"/>
  </sheets>
  <calcPr calcId="144525"/>
</workbook>
</file>

<file path=xl/sharedStrings.xml><?xml version="1.0" encoding="utf-8"?>
<sst xmlns="http://schemas.openxmlformats.org/spreadsheetml/2006/main" count="69" uniqueCount="63">
  <si>
    <t>2025年山东省畜牧兽医局所属事业单位公开招聘进入面试范围人员考试总成绩</t>
  </si>
  <si>
    <t>招聘单位</t>
  </si>
  <si>
    <t>岗位名称</t>
  </si>
  <si>
    <t>招聘计划</t>
  </si>
  <si>
    <t>姓名</t>
  </si>
  <si>
    <t>准考证号</t>
  </si>
  <si>
    <t>职业能力倾向测验成绩</t>
  </si>
  <si>
    <t>综合应用能力成绩</t>
  </si>
  <si>
    <t>笔试成绩</t>
  </si>
  <si>
    <t>面试成绩</t>
  </si>
  <si>
    <t>总成绩</t>
  </si>
  <si>
    <t>排名</t>
  </si>
  <si>
    <t>进入考察范围比例</t>
  </si>
  <si>
    <t>是否进入考察范围</t>
  </si>
  <si>
    <t>山东省畜牧总站</t>
  </si>
  <si>
    <t>畜牧技术推广</t>
  </si>
  <si>
    <t>张恒硕</t>
  </si>
  <si>
    <t>2503303703002</t>
  </si>
  <si>
    <t>1:1</t>
  </si>
  <si>
    <t>是</t>
  </si>
  <si>
    <t>王海为</t>
  </si>
  <si>
    <t>2503300402323</t>
  </si>
  <si>
    <t>张书阅</t>
  </si>
  <si>
    <t>2503300501513</t>
  </si>
  <si>
    <t>张玉宇</t>
  </si>
  <si>
    <t>2503300601507</t>
  </si>
  <si>
    <t>李燕蒙</t>
  </si>
  <si>
    <t>2503303300625</t>
  </si>
  <si>
    <t>山东省饲料兽药质量检验中心</t>
  </si>
  <si>
    <t>微生物检验</t>
  </si>
  <si>
    <t>贾欣越</t>
  </si>
  <si>
    <t>2503300300822</t>
  </si>
  <si>
    <t>朱玥</t>
  </si>
  <si>
    <t>2503300100411</t>
  </si>
  <si>
    <t>张瑶函</t>
  </si>
  <si>
    <t>2503303000901</t>
  </si>
  <si>
    <t>杨洋</t>
  </si>
  <si>
    <t>2503303102027</t>
  </si>
  <si>
    <t>孟雷</t>
  </si>
  <si>
    <t>2503301500329</t>
  </si>
  <si>
    <t>中药检验</t>
  </si>
  <si>
    <t>华新振</t>
  </si>
  <si>
    <t>2503302600624</t>
  </si>
  <si>
    <t>曹雨欣</t>
  </si>
  <si>
    <t>2503303101619</t>
  </si>
  <si>
    <t>董一凤</t>
  </si>
  <si>
    <t>2503303700307</t>
  </si>
  <si>
    <t>尹雪</t>
  </si>
  <si>
    <t>2503302301408</t>
  </si>
  <si>
    <t>孙哲</t>
  </si>
  <si>
    <t>2503303401422</t>
  </si>
  <si>
    <t>山东省畜产品质量安全中心</t>
  </si>
  <si>
    <t>畜牧环境检验</t>
  </si>
  <si>
    <t>唐韶晗</t>
  </si>
  <si>
    <t>2503302801316</t>
  </si>
  <si>
    <t>王静</t>
  </si>
  <si>
    <t>2503304100205</t>
  </si>
  <si>
    <t>王舒君</t>
  </si>
  <si>
    <t>2503303804703</t>
  </si>
  <si>
    <t>赵伟</t>
  </si>
  <si>
    <t>2503301401510</t>
  </si>
  <si>
    <t>孙裕乔</t>
  </si>
  <si>
    <t>2503303600411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</si>
</sst>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1"/>
      <color theme="1"/>
      <name val="宋体"/>
      <charset val="134"/>
      <scheme val="minor"/>
    </font>
    <font>
      <sz val="22"/>
      <color theme="1"/>
      <name val="方正小标宋简体"/>
      <charset val="134"/>
    </font>
    <font>
      <b/>
      <sz val="10"/>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5">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4" fillId="22" borderId="0" applyNumberFormat="0" applyBorder="0" applyAlignment="0" applyProtection="0">
      <alignment vertical="center"/>
    </xf>
    <xf numFmtId="0" fontId="3" fillId="24" borderId="0" applyNumberFormat="0" applyBorder="0" applyAlignment="0" applyProtection="0">
      <alignment vertical="center"/>
    </xf>
    <xf numFmtId="0" fontId="3" fillId="20"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3" fillId="21"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4" fillId="16" borderId="0" applyNumberFormat="0" applyBorder="0" applyAlignment="0" applyProtection="0">
      <alignment vertical="center"/>
    </xf>
    <xf numFmtId="0" fontId="3" fillId="15" borderId="0" applyNumberFormat="0" applyBorder="0" applyAlignment="0" applyProtection="0">
      <alignment vertical="center"/>
    </xf>
    <xf numFmtId="0" fontId="3" fillId="17" borderId="0" applyNumberFormat="0" applyBorder="0" applyAlignment="0" applyProtection="0">
      <alignment vertical="center"/>
    </xf>
    <xf numFmtId="0" fontId="3" fillId="14"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7" borderId="11" applyNumberFormat="0" applyAlignment="0" applyProtection="0">
      <alignment vertical="center"/>
    </xf>
    <xf numFmtId="0" fontId="16" fillId="0" borderId="9" applyNumberFormat="0" applyFill="0" applyAlignment="0" applyProtection="0">
      <alignment vertical="center"/>
    </xf>
    <xf numFmtId="0" fontId="17" fillId="28" borderId="12" applyNumberFormat="0" applyAlignment="0" applyProtection="0">
      <alignment vertical="center"/>
    </xf>
    <xf numFmtId="0" fontId="19" fillId="0" borderId="0" applyNumberFormat="0" applyFill="0" applyBorder="0" applyAlignment="0" applyProtection="0">
      <alignment vertical="center"/>
    </xf>
    <xf numFmtId="0" fontId="20" fillId="29" borderId="13" applyNumberFormat="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42" fontId="0" fillId="0" borderId="0" applyFont="0" applyFill="0" applyBorder="0" applyAlignment="0" applyProtection="0">
      <alignment vertical="center"/>
    </xf>
    <xf numFmtId="0" fontId="10" fillId="0" borderId="14" applyNumberFormat="0" applyFill="0" applyAlignment="0" applyProtection="0">
      <alignment vertical="center"/>
    </xf>
    <xf numFmtId="0" fontId="21" fillId="0" borderId="0" applyNumberFormat="0" applyFill="0" applyBorder="0" applyAlignment="0" applyProtection="0">
      <alignment vertical="center"/>
    </xf>
    <xf numFmtId="0" fontId="18" fillId="29" borderId="12" applyNumberFormat="0" applyAlignment="0" applyProtection="0">
      <alignment vertical="center"/>
    </xf>
    <xf numFmtId="0" fontId="4" fillId="26" borderId="0" applyNumberFormat="0" applyBorder="0" applyAlignment="0" applyProtection="0">
      <alignment vertical="center"/>
    </xf>
    <xf numFmtId="41" fontId="0" fillId="0" borderId="0" applyFont="0" applyFill="0" applyBorder="0" applyAlignment="0" applyProtection="0">
      <alignment vertical="center"/>
    </xf>
    <xf numFmtId="0" fontId="4" fillId="32" borderId="0" applyNumberFormat="0" applyBorder="0" applyAlignment="0" applyProtection="0">
      <alignment vertical="center"/>
    </xf>
    <xf numFmtId="0" fontId="0" fillId="13" borderId="10" applyNumberFormat="0" applyFont="0" applyAlignment="0" applyProtection="0">
      <alignment vertical="center"/>
    </xf>
    <xf numFmtId="0" fontId="12"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9"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8" applyNumberFormat="0" applyFill="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4" fillId="9" borderId="0" applyNumberFormat="0" applyBorder="0" applyAlignment="0" applyProtection="0">
      <alignment vertical="center"/>
    </xf>
    <xf numFmtId="0" fontId="8" fillId="0" borderId="7" applyNumberFormat="0" applyFill="0" applyAlignment="0" applyProtection="0">
      <alignment vertical="center"/>
    </xf>
    <xf numFmtId="0" fontId="4" fillId="8" borderId="0" applyNumberFormat="0" applyBorder="0" applyAlignment="0" applyProtection="0">
      <alignment vertical="center"/>
    </xf>
    <xf numFmtId="0" fontId="7" fillId="7" borderId="0" applyNumberFormat="0" applyBorder="0" applyAlignment="0" applyProtection="0">
      <alignment vertical="center"/>
    </xf>
    <xf numFmtId="0" fontId="3" fillId="6" borderId="0" applyNumberFormat="0" applyBorder="0" applyAlignment="0" applyProtection="0">
      <alignment vertical="center"/>
    </xf>
    <xf numFmtId="0" fontId="6" fillId="0" borderId="0" applyNumberFormat="0" applyFill="0" applyBorder="0" applyAlignment="0" applyProtection="0">
      <alignment vertical="center"/>
    </xf>
    <xf numFmtId="0" fontId="5" fillId="5"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3" fillId="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wrapText="1"/>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Border="1" applyAlignment="1">
      <alignment horizontal="center" vertical="center"/>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3" xfId="0" applyFill="1" applyBorder="1" applyAlignment="1" quotePrefix="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abSelected="1" workbookViewId="0">
      <selection activeCell="M2" sqref="M2"/>
    </sheetView>
  </sheetViews>
  <sheetFormatPr defaultColWidth="9" defaultRowHeight="14.25"/>
  <cols>
    <col min="1" max="1" width="16.375" customWidth="1"/>
    <col min="2" max="2" width="13.625" customWidth="1"/>
    <col min="5" max="5" width="16" customWidth="1"/>
    <col min="12" max="12" width="12.625"/>
  </cols>
  <sheetData>
    <row r="1" ht="61" customHeight="1" spans="1:13">
      <c r="A1" s="1" t="s">
        <v>0</v>
      </c>
      <c r="B1" s="1"/>
      <c r="C1" s="1"/>
      <c r="D1" s="1"/>
      <c r="E1" s="1"/>
      <c r="F1" s="1"/>
      <c r="G1" s="1"/>
      <c r="H1" s="1"/>
      <c r="I1" s="1"/>
      <c r="J1" s="1"/>
      <c r="K1" s="1"/>
      <c r="L1" s="1"/>
      <c r="M1" s="1"/>
    </row>
    <row r="2" ht="25.5" spans="1:13">
      <c r="A2" s="2" t="s">
        <v>1</v>
      </c>
      <c r="B2" s="2" t="s">
        <v>2</v>
      </c>
      <c r="C2" s="2" t="s">
        <v>3</v>
      </c>
      <c r="D2" s="2" t="s">
        <v>4</v>
      </c>
      <c r="E2" s="2" t="s">
        <v>5</v>
      </c>
      <c r="F2" s="13" t="s">
        <v>6</v>
      </c>
      <c r="G2" s="13" t="s">
        <v>7</v>
      </c>
      <c r="H2" s="2" t="s">
        <v>8</v>
      </c>
      <c r="I2" s="2" t="s">
        <v>9</v>
      </c>
      <c r="J2" s="2" t="s">
        <v>10</v>
      </c>
      <c r="K2" s="14" t="s">
        <v>11</v>
      </c>
      <c r="L2" s="13" t="s">
        <v>12</v>
      </c>
      <c r="M2" s="13" t="s">
        <v>13</v>
      </c>
    </row>
    <row r="3" ht="20" customHeight="1" spans="1:13">
      <c r="A3" s="3" t="s">
        <v>14</v>
      </c>
      <c r="B3" s="4" t="s">
        <v>15</v>
      </c>
      <c r="C3" s="5">
        <v>1</v>
      </c>
      <c r="D3" s="6" t="s">
        <v>16</v>
      </c>
      <c r="E3" s="6" t="s">
        <v>17</v>
      </c>
      <c r="F3" s="6">
        <v>61.1</v>
      </c>
      <c r="G3" s="6">
        <v>78.5</v>
      </c>
      <c r="H3" s="6">
        <v>69.8</v>
      </c>
      <c r="I3" s="6">
        <v>88.2</v>
      </c>
      <c r="J3" s="6">
        <f t="shared" ref="J3:J22" si="0">H3*0.4+I3*0.6</f>
        <v>80.84</v>
      </c>
      <c r="K3" s="6">
        <v>1</v>
      </c>
      <c r="L3" s="15" t="s">
        <v>18</v>
      </c>
      <c r="M3" s="18" t="s">
        <v>19</v>
      </c>
    </row>
    <row r="4" ht="20" customHeight="1" spans="1:13">
      <c r="A4" s="7"/>
      <c r="B4" s="8"/>
      <c r="C4" s="9"/>
      <c r="D4" s="6" t="s">
        <v>20</v>
      </c>
      <c r="E4" s="6" t="s">
        <v>21</v>
      </c>
      <c r="F4" s="6">
        <v>77.2</v>
      </c>
      <c r="G4" s="6">
        <v>76.5</v>
      </c>
      <c r="H4" s="6">
        <v>76.85</v>
      </c>
      <c r="I4" s="6">
        <v>81.4</v>
      </c>
      <c r="J4" s="6">
        <f t="shared" si="0"/>
        <v>79.58</v>
      </c>
      <c r="K4" s="6">
        <v>2</v>
      </c>
      <c r="L4" s="16"/>
      <c r="M4" s="19"/>
    </row>
    <row r="5" ht="20" customHeight="1" spans="1:13">
      <c r="A5" s="7"/>
      <c r="B5" s="8"/>
      <c r="C5" s="9"/>
      <c r="D5" s="6" t="s">
        <v>22</v>
      </c>
      <c r="E5" s="6" t="s">
        <v>23</v>
      </c>
      <c r="F5" s="6">
        <v>72.2</v>
      </c>
      <c r="G5" s="6">
        <v>71.5</v>
      </c>
      <c r="H5" s="6">
        <v>71.85</v>
      </c>
      <c r="I5" s="6">
        <v>84.2</v>
      </c>
      <c r="J5" s="6">
        <f t="shared" si="0"/>
        <v>79.26</v>
      </c>
      <c r="K5" s="6">
        <v>3</v>
      </c>
      <c r="L5" s="16"/>
      <c r="M5" s="19"/>
    </row>
    <row r="6" ht="20" customHeight="1" spans="1:13">
      <c r="A6" s="7"/>
      <c r="B6" s="8"/>
      <c r="C6" s="9"/>
      <c r="D6" s="6" t="s">
        <v>24</v>
      </c>
      <c r="E6" s="6" t="s">
        <v>25</v>
      </c>
      <c r="F6" s="6">
        <v>65.7</v>
      </c>
      <c r="G6" s="6">
        <v>70</v>
      </c>
      <c r="H6" s="6">
        <v>67.85</v>
      </c>
      <c r="I6" s="6">
        <v>78.8</v>
      </c>
      <c r="J6" s="6">
        <f t="shared" si="0"/>
        <v>74.42</v>
      </c>
      <c r="K6" s="6">
        <v>4</v>
      </c>
      <c r="L6" s="16"/>
      <c r="M6" s="19"/>
    </row>
    <row r="7" ht="20" customHeight="1" spans="1:13">
      <c r="A7" s="10"/>
      <c r="B7" s="11"/>
      <c r="C7" s="12"/>
      <c r="D7" s="6" t="s">
        <v>26</v>
      </c>
      <c r="E7" s="6" t="s">
        <v>27</v>
      </c>
      <c r="F7" s="6">
        <v>60.7</v>
      </c>
      <c r="G7" s="6">
        <v>76.5</v>
      </c>
      <c r="H7" s="6">
        <v>68.6</v>
      </c>
      <c r="I7" s="6">
        <v>77.2</v>
      </c>
      <c r="J7" s="6">
        <f t="shared" si="0"/>
        <v>73.76</v>
      </c>
      <c r="K7" s="6">
        <v>5</v>
      </c>
      <c r="L7" s="17"/>
      <c r="M7" s="19"/>
    </row>
    <row r="8" ht="20" customHeight="1" spans="1:13">
      <c r="A8" s="3" t="s">
        <v>28</v>
      </c>
      <c r="B8" s="4" t="s">
        <v>29</v>
      </c>
      <c r="C8" s="5">
        <v>1</v>
      </c>
      <c r="D8" s="6" t="s">
        <v>30</v>
      </c>
      <c r="E8" s="6" t="s">
        <v>31</v>
      </c>
      <c r="F8" s="6">
        <v>68.2</v>
      </c>
      <c r="G8" s="6">
        <v>82</v>
      </c>
      <c r="H8" s="6">
        <v>75.1</v>
      </c>
      <c r="I8" s="6">
        <v>88.8</v>
      </c>
      <c r="J8" s="6">
        <f t="shared" si="0"/>
        <v>83.32</v>
      </c>
      <c r="K8" s="6">
        <v>1</v>
      </c>
      <c r="L8" s="15" t="s">
        <v>18</v>
      </c>
      <c r="M8" s="18" t="s">
        <v>19</v>
      </c>
    </row>
    <row r="9" ht="20" customHeight="1" spans="1:13">
      <c r="A9" s="7"/>
      <c r="B9" s="8"/>
      <c r="C9" s="9"/>
      <c r="D9" s="6" t="s">
        <v>32</v>
      </c>
      <c r="E9" s="6" t="s">
        <v>33</v>
      </c>
      <c r="F9" s="6">
        <v>58.6</v>
      </c>
      <c r="G9" s="6">
        <v>81</v>
      </c>
      <c r="H9" s="6">
        <v>69.8</v>
      </c>
      <c r="I9" s="6">
        <v>81.4</v>
      </c>
      <c r="J9" s="6">
        <f t="shared" si="0"/>
        <v>76.76</v>
      </c>
      <c r="K9" s="6">
        <v>2</v>
      </c>
      <c r="L9" s="16"/>
      <c r="M9" s="19"/>
    </row>
    <row r="10" ht="20" customHeight="1" spans="1:13">
      <c r="A10" s="7"/>
      <c r="B10" s="8"/>
      <c r="C10" s="9"/>
      <c r="D10" s="6" t="s">
        <v>34</v>
      </c>
      <c r="E10" s="6" t="s">
        <v>35</v>
      </c>
      <c r="F10" s="6">
        <v>72.2</v>
      </c>
      <c r="G10" s="6">
        <v>70</v>
      </c>
      <c r="H10" s="6">
        <v>71.1</v>
      </c>
      <c r="I10" s="6">
        <v>79</v>
      </c>
      <c r="J10" s="6">
        <f t="shared" si="0"/>
        <v>75.84</v>
      </c>
      <c r="K10" s="6">
        <v>3</v>
      </c>
      <c r="L10" s="16"/>
      <c r="M10" s="19"/>
    </row>
    <row r="11" ht="20" customHeight="1" spans="1:13">
      <c r="A11" s="7"/>
      <c r="B11" s="8"/>
      <c r="C11" s="9"/>
      <c r="D11" s="6" t="s">
        <v>36</v>
      </c>
      <c r="E11" s="6" t="s">
        <v>37</v>
      </c>
      <c r="F11" s="6">
        <v>72.1</v>
      </c>
      <c r="G11" s="6">
        <v>71.5</v>
      </c>
      <c r="H11" s="6">
        <v>71.8</v>
      </c>
      <c r="I11" s="6">
        <v>76.6</v>
      </c>
      <c r="J11" s="6">
        <f t="shared" si="0"/>
        <v>74.68</v>
      </c>
      <c r="K11" s="6">
        <v>4</v>
      </c>
      <c r="L11" s="16"/>
      <c r="M11" s="19"/>
    </row>
    <row r="12" ht="20" customHeight="1" spans="1:13">
      <c r="A12" s="7"/>
      <c r="B12" s="11"/>
      <c r="C12" s="12"/>
      <c r="D12" s="6" t="s">
        <v>38</v>
      </c>
      <c r="E12" s="6" t="s">
        <v>39</v>
      </c>
      <c r="F12" s="6">
        <v>59.5</v>
      </c>
      <c r="G12" s="6">
        <v>80</v>
      </c>
      <c r="H12" s="6">
        <v>69.75</v>
      </c>
      <c r="I12" s="6">
        <v>73.6</v>
      </c>
      <c r="J12" s="6">
        <f t="shared" si="0"/>
        <v>72.06</v>
      </c>
      <c r="K12" s="6">
        <v>5</v>
      </c>
      <c r="L12" s="17"/>
      <c r="M12" s="19"/>
    </row>
    <row r="13" ht="20" customHeight="1" spans="1:13">
      <c r="A13" s="7"/>
      <c r="B13" s="4" t="s">
        <v>40</v>
      </c>
      <c r="C13" s="5">
        <v>1</v>
      </c>
      <c r="D13" s="6" t="s">
        <v>41</v>
      </c>
      <c r="E13" s="6" t="s">
        <v>42</v>
      </c>
      <c r="F13" s="6">
        <v>63.2</v>
      </c>
      <c r="G13" s="6">
        <v>75.5</v>
      </c>
      <c r="H13" s="6">
        <v>69.35</v>
      </c>
      <c r="I13" s="6">
        <v>88.6</v>
      </c>
      <c r="J13" s="6">
        <f t="shared" si="0"/>
        <v>80.9</v>
      </c>
      <c r="K13" s="6">
        <v>1</v>
      </c>
      <c r="L13" s="15" t="s">
        <v>18</v>
      </c>
      <c r="M13" s="18" t="s">
        <v>19</v>
      </c>
    </row>
    <row r="14" ht="20" customHeight="1" spans="1:13">
      <c r="A14" s="7"/>
      <c r="B14" s="8"/>
      <c r="C14" s="9"/>
      <c r="D14" s="6" t="s">
        <v>43</v>
      </c>
      <c r="E14" s="6" t="s">
        <v>44</v>
      </c>
      <c r="F14" s="6">
        <v>72.9</v>
      </c>
      <c r="G14" s="6">
        <v>74</v>
      </c>
      <c r="H14" s="6">
        <v>73.45</v>
      </c>
      <c r="I14" s="6">
        <v>83.6</v>
      </c>
      <c r="J14" s="6">
        <f t="shared" si="0"/>
        <v>79.54</v>
      </c>
      <c r="K14" s="6">
        <v>2</v>
      </c>
      <c r="L14" s="16"/>
      <c r="M14" s="19"/>
    </row>
    <row r="15" ht="20" customHeight="1" spans="1:13">
      <c r="A15" s="7"/>
      <c r="B15" s="8"/>
      <c r="C15" s="9"/>
      <c r="D15" s="6" t="s">
        <v>45</v>
      </c>
      <c r="E15" s="6" t="s">
        <v>46</v>
      </c>
      <c r="F15" s="6">
        <v>63</v>
      </c>
      <c r="G15" s="6">
        <v>74</v>
      </c>
      <c r="H15" s="6">
        <v>68.5</v>
      </c>
      <c r="I15" s="6">
        <v>84.6</v>
      </c>
      <c r="J15" s="6">
        <f t="shared" si="0"/>
        <v>78.16</v>
      </c>
      <c r="K15" s="6">
        <v>3</v>
      </c>
      <c r="L15" s="16"/>
      <c r="M15" s="19"/>
    </row>
    <row r="16" ht="20" customHeight="1" spans="1:13">
      <c r="A16" s="7"/>
      <c r="B16" s="8"/>
      <c r="C16" s="9"/>
      <c r="D16" s="6" t="s">
        <v>47</v>
      </c>
      <c r="E16" s="20" t="s">
        <v>48</v>
      </c>
      <c r="F16" s="6">
        <v>67.5</v>
      </c>
      <c r="G16" s="6">
        <v>68</v>
      </c>
      <c r="H16" s="6">
        <v>67.75</v>
      </c>
      <c r="I16" s="6">
        <v>83.2</v>
      </c>
      <c r="J16" s="6">
        <f t="shared" si="0"/>
        <v>77.02</v>
      </c>
      <c r="K16" s="6">
        <v>4</v>
      </c>
      <c r="L16" s="16"/>
      <c r="M16" s="19"/>
    </row>
    <row r="17" ht="20" customHeight="1" spans="1:13">
      <c r="A17" s="10"/>
      <c r="B17" s="11"/>
      <c r="C17" s="12"/>
      <c r="D17" s="6" t="s">
        <v>49</v>
      </c>
      <c r="E17" s="6" t="s">
        <v>50</v>
      </c>
      <c r="F17" s="6">
        <v>66.2</v>
      </c>
      <c r="G17" s="6">
        <v>73</v>
      </c>
      <c r="H17" s="6">
        <v>69.6</v>
      </c>
      <c r="I17" s="6">
        <v>79.8</v>
      </c>
      <c r="J17" s="6">
        <f t="shared" si="0"/>
        <v>75.72</v>
      </c>
      <c r="K17" s="6">
        <v>5</v>
      </c>
      <c r="L17" s="17"/>
      <c r="M17" s="19"/>
    </row>
    <row r="18" ht="20" customHeight="1" spans="1:13">
      <c r="A18" s="3" t="s">
        <v>51</v>
      </c>
      <c r="B18" s="4" t="s">
        <v>52</v>
      </c>
      <c r="C18" s="5">
        <v>1</v>
      </c>
      <c r="D18" s="6" t="s">
        <v>53</v>
      </c>
      <c r="E18" s="6" t="s">
        <v>54</v>
      </c>
      <c r="F18" s="6">
        <v>68.8</v>
      </c>
      <c r="G18" s="6">
        <v>73</v>
      </c>
      <c r="H18" s="6">
        <v>70.9</v>
      </c>
      <c r="I18" s="6">
        <v>88.4</v>
      </c>
      <c r="J18" s="6">
        <f t="shared" si="0"/>
        <v>81.4</v>
      </c>
      <c r="K18" s="6">
        <v>1</v>
      </c>
      <c r="L18" s="15" t="s">
        <v>18</v>
      </c>
      <c r="M18" s="18" t="s">
        <v>19</v>
      </c>
    </row>
    <row r="19" ht="20" customHeight="1" spans="1:13">
      <c r="A19" s="7"/>
      <c r="B19" s="8"/>
      <c r="C19" s="9"/>
      <c r="D19" s="6" t="s">
        <v>55</v>
      </c>
      <c r="E19" s="6" t="s">
        <v>56</v>
      </c>
      <c r="F19" s="6">
        <v>61.3</v>
      </c>
      <c r="G19" s="6">
        <v>82</v>
      </c>
      <c r="H19" s="6">
        <v>71.65</v>
      </c>
      <c r="I19" s="6">
        <v>84.2</v>
      </c>
      <c r="J19" s="6">
        <f t="shared" si="0"/>
        <v>79.18</v>
      </c>
      <c r="K19" s="6">
        <v>2</v>
      </c>
      <c r="L19" s="16"/>
      <c r="M19" s="19"/>
    </row>
    <row r="20" ht="20" customHeight="1" spans="1:13">
      <c r="A20" s="7"/>
      <c r="B20" s="8"/>
      <c r="C20" s="9"/>
      <c r="D20" s="6" t="s">
        <v>57</v>
      </c>
      <c r="E20" s="6" t="s">
        <v>58</v>
      </c>
      <c r="F20" s="6">
        <v>67.2</v>
      </c>
      <c r="G20" s="6">
        <v>79</v>
      </c>
      <c r="H20" s="6">
        <v>73.1</v>
      </c>
      <c r="I20" s="6">
        <v>82.8</v>
      </c>
      <c r="J20" s="6">
        <f t="shared" si="0"/>
        <v>78.92</v>
      </c>
      <c r="K20" s="6">
        <v>3</v>
      </c>
      <c r="L20" s="16"/>
      <c r="M20" s="19"/>
    </row>
    <row r="21" ht="20" customHeight="1" spans="1:13">
      <c r="A21" s="7"/>
      <c r="B21" s="8"/>
      <c r="C21" s="9"/>
      <c r="D21" s="6" t="s">
        <v>59</v>
      </c>
      <c r="E21" s="6" t="s">
        <v>60</v>
      </c>
      <c r="F21" s="6">
        <v>62</v>
      </c>
      <c r="G21" s="6">
        <v>80.5</v>
      </c>
      <c r="H21" s="6">
        <v>71.25</v>
      </c>
      <c r="I21" s="6">
        <v>82.6</v>
      </c>
      <c r="J21" s="6">
        <f t="shared" si="0"/>
        <v>78.06</v>
      </c>
      <c r="K21" s="6">
        <v>4</v>
      </c>
      <c r="L21" s="16"/>
      <c r="M21" s="19"/>
    </row>
    <row r="22" ht="20" customHeight="1" spans="1:13">
      <c r="A22" s="10"/>
      <c r="B22" s="11"/>
      <c r="C22" s="12"/>
      <c r="D22" s="6" t="s">
        <v>61</v>
      </c>
      <c r="E22" s="6" t="s">
        <v>62</v>
      </c>
      <c r="F22" s="6">
        <v>62.2</v>
      </c>
      <c r="G22" s="6">
        <v>80</v>
      </c>
      <c r="H22" s="6">
        <v>71.1</v>
      </c>
      <c r="I22" s="6">
        <v>80</v>
      </c>
      <c r="J22" s="6">
        <f t="shared" si="0"/>
        <v>76.44</v>
      </c>
      <c r="K22" s="6">
        <v>5</v>
      </c>
      <c r="L22" s="17"/>
      <c r="M22" s="19"/>
    </row>
  </sheetData>
  <mergeCells count="16">
    <mergeCell ref="A1:M1"/>
    <mergeCell ref="A3:A7"/>
    <mergeCell ref="A8:A17"/>
    <mergeCell ref="A18:A22"/>
    <mergeCell ref="B3:B7"/>
    <mergeCell ref="B8:B12"/>
    <mergeCell ref="B13:B17"/>
    <mergeCell ref="B18:B22"/>
    <mergeCell ref="C3:C7"/>
    <mergeCell ref="C8:C12"/>
    <mergeCell ref="C13:C17"/>
    <mergeCell ref="C18:C22"/>
    <mergeCell ref="L3:L7"/>
    <mergeCell ref="L8:L12"/>
    <mergeCell ref="L13:L17"/>
    <mergeCell ref="L18:L22"/>
  </mergeCells>
  <pageMargins left="0.75" right="0.75" top="1" bottom="1" header="0.5" footer="0.5"/>
  <pageSetup paperSize="9" scale="9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2025-05-25T13:01:00Z</dcterms:created>
  <dcterms:modified xsi:type="dcterms:W3CDTF">2025-05-25T18:06:01Z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7801B5AD92A44B78AB0FA70C4D41AE1A_11</vt:lpwstr>
  </property>
  <property fmtid="{D5CDD505-2E9C-101B-9397-08002B2CF9AE}" pid="3" name="KSOProductBuildVer">
    <vt:lpwstr>2052-11.8.2.11929</vt:lpwstr>
  </property>
</Properties>
</file>