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<sst xmlns="http://schemas.openxmlformats.org/spreadsheetml/2006/main" count="437" uniqueCount="186">
  <si>
    <t>年设计屠宰15万头生猪基本参数</t>
  </si>
  <si>
    <t>面积（㎡）</t>
  </si>
  <si>
    <t>资金（万元）</t>
  </si>
  <si>
    <t>待宰间面积</t>
  </si>
  <si>
    <t>屠宰设备区域</t>
  </si>
  <si>
    <t>隔离间面积</t>
  </si>
  <si>
    <t>分割设备区域</t>
  </si>
  <si>
    <t>急宰间面积</t>
  </si>
  <si>
    <t>卫生设施</t>
  </si>
  <si>
    <t>屠宰间面积</t>
  </si>
  <si>
    <t>实验室设备配置区域</t>
  </si>
  <si>
    <t>分割间面积</t>
  </si>
  <si>
    <t>无害化处理设备区域</t>
  </si>
  <si>
    <t>预冷间面积</t>
  </si>
  <si>
    <t>污水处理投资区域</t>
  </si>
  <si>
    <t>实验室面积</t>
  </si>
  <si>
    <t>冷库设备区域</t>
  </si>
  <si>
    <t>无害化处理间面积</t>
  </si>
  <si>
    <t>配套设施设备</t>
  </si>
  <si>
    <t>官方兽医办公室面积</t>
  </si>
  <si>
    <t>冷藏车</t>
  </si>
  <si>
    <t>参观走廊面积</t>
  </si>
  <si>
    <t>非洲猪瘟检测设备</t>
  </si>
  <si>
    <t>冷藏库容积</t>
  </si>
  <si>
    <t>保温区域</t>
  </si>
  <si>
    <t>洗消中心建设</t>
  </si>
  <si>
    <t>合计</t>
  </si>
  <si>
    <t>年设计屠宰50万头生猪基本参数</t>
  </si>
  <si>
    <t>年设计屠宰百万头生猪基本参数</t>
  </si>
  <si>
    <t>年设计屠宰1000万只肉鸡基本参数</t>
  </si>
  <si>
    <t>卸鸡区域面积</t>
  </si>
  <si>
    <t xml:space="preserve"> 15万头生猪年设计屠宰能力主要设备配置</t>
  </si>
  <si>
    <t>三点式自动击晕机</t>
  </si>
  <si>
    <t>沥血线</t>
  </si>
  <si>
    <t>运河烫</t>
  </si>
  <si>
    <t>双螺旋脱毛机（或烫池、300型刨毛机）</t>
  </si>
  <si>
    <t>胴体自动线</t>
  </si>
  <si>
    <t>胴体抛光机</t>
  </si>
  <si>
    <t>吊挂卫检</t>
  </si>
  <si>
    <t>500头猪排酸间等</t>
  </si>
  <si>
    <t>卸肉机</t>
  </si>
  <si>
    <t>1台卧式分段锯</t>
  </si>
  <si>
    <t>分割输送机</t>
  </si>
  <si>
    <t>包装台等设备</t>
  </si>
  <si>
    <t>洗手+刀具消毒器</t>
  </si>
  <si>
    <t>器具消毒器</t>
  </si>
  <si>
    <t>流动式热水消毒器</t>
  </si>
  <si>
    <t>围裙清洗器</t>
  </si>
  <si>
    <t>风淋室</t>
  </si>
  <si>
    <t>洗靴机</t>
  </si>
  <si>
    <t>洗手消毒器</t>
  </si>
  <si>
    <t>更衣柜</t>
  </si>
  <si>
    <t>刀具存放+紫外线消毒器</t>
  </si>
  <si>
    <t>雨靴烘干消毒器</t>
  </si>
  <si>
    <t>热交换等设备</t>
  </si>
  <si>
    <t>万能电炉</t>
  </si>
  <si>
    <t>电动高速组织捣碎机</t>
  </si>
  <si>
    <t>真空干燥箱</t>
  </si>
  <si>
    <t>旋转蒸发器</t>
  </si>
  <si>
    <t>酸度计</t>
  </si>
  <si>
    <t>圆盘旋光仪</t>
  </si>
  <si>
    <t>阿贝折射仪</t>
  </si>
  <si>
    <t>离子计等设备</t>
  </si>
  <si>
    <t>蒸汽发生器</t>
  </si>
  <si>
    <t>湿化机</t>
  </si>
  <si>
    <t>闭容器收集器等设备</t>
  </si>
  <si>
    <t>机械格栅</t>
  </si>
  <si>
    <t>气浮机</t>
  </si>
  <si>
    <t>加药装置</t>
  </si>
  <si>
    <t>组合填料</t>
  </si>
  <si>
    <t>污泥泵</t>
  </si>
  <si>
    <t>罗茨风机等设备</t>
  </si>
  <si>
    <t>快冷间</t>
  </si>
  <si>
    <t>鲜品间</t>
  </si>
  <si>
    <t>冷藏间</t>
  </si>
  <si>
    <t>高压配电间</t>
  </si>
  <si>
    <t>制冷机房等设备</t>
  </si>
  <si>
    <t>供电</t>
  </si>
  <si>
    <t>供热</t>
  </si>
  <si>
    <t>综合利用加工等</t>
  </si>
  <si>
    <t>厂区绿化、办公楼、工人宿舍、娱乐设施</t>
  </si>
  <si>
    <t xml:space="preserve"> 50万头生猪年设计屠宰能力主要设备配置</t>
  </si>
  <si>
    <t>双螺旋脱毛机</t>
  </si>
  <si>
    <t>胴体干燥机</t>
  </si>
  <si>
    <t>高压胴体清洗机</t>
  </si>
  <si>
    <t>落地卫检</t>
  </si>
  <si>
    <t>吊挂红脏卫检</t>
  </si>
  <si>
    <t>1500头猪排酸间等</t>
  </si>
  <si>
    <t>2台自动分段锯</t>
  </si>
  <si>
    <t>三段式输送机</t>
  </si>
  <si>
    <t>3条分割输送机</t>
  </si>
  <si>
    <t xml:space="preserve"> 100万头生猪年设计屠宰能力主要设备配置</t>
  </si>
  <si>
    <t>自动劈半</t>
  </si>
  <si>
    <t>快速遇冷间</t>
  </si>
  <si>
    <t>4条三层分割输送机（其中一条是肥膘分割修整线）</t>
  </si>
  <si>
    <t>包装输送机</t>
  </si>
  <si>
    <t>脏箱输送机</t>
  </si>
  <si>
    <t>洗箱机</t>
  </si>
  <si>
    <t>净箱输送机等设备</t>
  </si>
  <si>
    <t xml:space="preserve"> 100万只肉鸡年设计屠宰能力主要设备配置</t>
  </si>
  <si>
    <t>活鸡输送机</t>
  </si>
  <si>
    <t>洗框机</t>
  </si>
  <si>
    <t>水浴麻电</t>
  </si>
  <si>
    <t>汽鼓烫池</t>
  </si>
  <si>
    <t>脱毛机</t>
  </si>
  <si>
    <t>胴体线</t>
  </si>
  <si>
    <t>遇冷机等设备</t>
  </si>
  <si>
    <t>吊挂分割输送线</t>
  </si>
  <si>
    <t>5条分割输送机</t>
  </si>
  <si>
    <t>剔骨台</t>
  </si>
  <si>
    <t>包装机等设备</t>
  </si>
  <si>
    <t>屠宰企业实验室仪器设备推荐配置列表</t>
  </si>
  <si>
    <t>序号</t>
  </si>
  <si>
    <t>设备名称</t>
  </si>
  <si>
    <t>用途及规格</t>
  </si>
  <si>
    <t>适用的实验室等级</t>
  </si>
  <si>
    <t>电子天平</t>
  </si>
  <si>
    <t>称样、试剂称量（感量0.01g）</t>
  </si>
  <si>
    <t>A级</t>
  </si>
  <si>
    <t>食品中心温度计</t>
  </si>
  <si>
    <t>适用于测量食品中心的温度，测量范围：-50℃-100℃；分辨率：0.1℃</t>
  </si>
  <si>
    <t>适用于检测液体的pH值；技术要求：测量范围：0.00-14.00pH；分辨率：0.01pH</t>
  </si>
  <si>
    <t>离心机</t>
  </si>
  <si>
    <t>技术要求：3000r/min以上</t>
  </si>
  <si>
    <t>恒温箱</t>
  </si>
  <si>
    <t>技术要求：室温+10℃-150℃</t>
  </si>
  <si>
    <t>均质粉碎机</t>
  </si>
  <si>
    <t>样品前处理</t>
  </si>
  <si>
    <t>涡旋振荡器</t>
  </si>
  <si>
    <t>用于样品振荡均匀</t>
  </si>
  <si>
    <t>冰箱</t>
  </si>
  <si>
    <t>试剂、标准物质及样品保存（冷冻、冷藏）</t>
  </si>
  <si>
    <t>分析天平</t>
  </si>
  <si>
    <t>称样、试剂称量（感量0.0001g）</t>
  </si>
  <si>
    <t>AA级</t>
  </si>
  <si>
    <t>酶标仪</t>
  </si>
  <si>
    <t>酶联免疫反应</t>
  </si>
  <si>
    <t>蒸馏装置</t>
  </si>
  <si>
    <t>用于水分、挥发性盐基氮的测定</t>
  </si>
  <si>
    <t>电热干燥箱</t>
  </si>
  <si>
    <t>样品进行干燥处理</t>
  </si>
  <si>
    <t>电加热板/炉</t>
  </si>
  <si>
    <t>便携式恒温箱</t>
  </si>
  <si>
    <t>保持反应温度</t>
  </si>
  <si>
    <t>蒸馏水制备装置/纯水系统</t>
  </si>
  <si>
    <t>制备实验用水</t>
  </si>
  <si>
    <t>显微镜</t>
  </si>
  <si>
    <t>用于旋毛虫等观察</t>
  </si>
  <si>
    <t>微量移液器</t>
  </si>
  <si>
    <t>20-300μL，200-1000μL</t>
  </si>
  <si>
    <t>滴定管</t>
  </si>
  <si>
    <t>酸式、碱式</t>
  </si>
  <si>
    <t>常见玻璃器皿</t>
  </si>
  <si>
    <t>容量瓶、移液管、量筒等</t>
  </si>
  <si>
    <t>高压灭菌器</t>
  </si>
  <si>
    <t>微生物灭菌设备</t>
  </si>
  <si>
    <t>AAA级</t>
  </si>
  <si>
    <t>超净工作台</t>
  </si>
  <si>
    <t>无菌操作</t>
  </si>
  <si>
    <t>超声波清洗器</t>
  </si>
  <si>
    <t>适用于样品的提取处理</t>
  </si>
  <si>
    <t>生物培养箱</t>
  </si>
  <si>
    <t>微生物培养设备</t>
  </si>
  <si>
    <t>紫外-可见分光光度计</t>
  </si>
  <si>
    <t>技术要求：波长范围190nm-900nm</t>
  </si>
  <si>
    <t>液相色谱仪</t>
  </si>
  <si>
    <t>残留检测，具有紫外和荧光检测器</t>
  </si>
  <si>
    <t>AAAA级</t>
  </si>
  <si>
    <t>气相色谱仪</t>
  </si>
  <si>
    <t>残留检测，具有ECD和FID检测器</t>
  </si>
  <si>
    <t>原子吸收仪/ICP仪</t>
  </si>
  <si>
    <t>重金属铅、镉、铬等元素检测</t>
  </si>
  <si>
    <t>原子荧光仪/ICP仪</t>
  </si>
  <si>
    <t>重金属砷、汞等元素检测</t>
  </si>
  <si>
    <t>氮吹仪</t>
  </si>
  <si>
    <t>用于样品浓缩</t>
  </si>
  <si>
    <t>旋转蒸发仪</t>
  </si>
  <si>
    <t>液相色谱-串联质谱仪</t>
  </si>
  <si>
    <t>兽药、农药残留确证</t>
  </si>
  <si>
    <t>AAAAA级</t>
  </si>
  <si>
    <t>气相色谱-质谱仪</t>
  </si>
  <si>
    <t>农药、兽药残留确证</t>
  </si>
  <si>
    <t>ICP-MS仪</t>
  </si>
  <si>
    <t>重金属等各类元素检测和确证</t>
  </si>
  <si>
    <t>P2微生物实验室设施</t>
  </si>
  <si>
    <t>致病菌检测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</si>
</sst>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C9" sqref="C9"/>
    </sheetView>
  </sheetViews>
  <sheetFormatPr defaultColWidth="9" defaultRowHeight="13.5" outlineLevelCol="5"/>
  <cols>
    <col min="1" max="1" width="16.775" customWidth="1"/>
    <col min="4" max="4" width="20.2166666666667" customWidth="1"/>
  </cols>
  <sheetData>
    <row r="1" ht="14.25" spans="1:6">
      <c r="A1" s="7" t="s">
        <v>0</v>
      </c>
      <c r="B1" s="8"/>
      <c r="C1" s="8"/>
      <c r="D1" s="8"/>
      <c r="E1" s="8"/>
      <c r="F1" s="9"/>
    </row>
    <row r="2" ht="14.25" spans="1:6">
      <c r="A2" s="5"/>
      <c r="B2" s="5" t="s">
        <v>1</v>
      </c>
      <c r="C2" s="5"/>
      <c r="D2" s="5"/>
      <c r="E2" s="5" t="s">
        <v>2</v>
      </c>
      <c r="F2" s="5"/>
    </row>
    <row r="3" ht="14.25" spans="1:6">
      <c r="A3" s="5" t="s">
        <v>3</v>
      </c>
      <c r="B3" s="5">
        <v>320</v>
      </c>
      <c r="C3" s="5">
        <v>600</v>
      </c>
      <c r="D3" s="5" t="s">
        <v>4</v>
      </c>
      <c r="E3" s="5">
        <v>120</v>
      </c>
      <c r="F3" s="5">
        <v>200</v>
      </c>
    </row>
    <row r="4" ht="14.25" spans="1:6">
      <c r="A4" s="5" t="s">
        <v>5</v>
      </c>
      <c r="B4" s="5">
        <v>9</v>
      </c>
      <c r="C4" s="5">
        <v>9</v>
      </c>
      <c r="D4" s="5" t="s">
        <v>6</v>
      </c>
      <c r="E4" s="5">
        <v>13</v>
      </c>
      <c r="F4" s="5">
        <v>50</v>
      </c>
    </row>
    <row r="5" ht="14.25" spans="1:6">
      <c r="A5" s="5" t="s">
        <v>7</v>
      </c>
      <c r="B5" s="5">
        <v>9</v>
      </c>
      <c r="C5" s="5">
        <v>9</v>
      </c>
      <c r="D5" s="5" t="s">
        <v>8</v>
      </c>
      <c r="E5" s="5">
        <v>5</v>
      </c>
      <c r="F5" s="5">
        <v>30</v>
      </c>
    </row>
    <row r="6" ht="14.25" spans="1:6">
      <c r="A6" s="5" t="s">
        <v>9</v>
      </c>
      <c r="B6" s="5">
        <v>1800</v>
      </c>
      <c r="C6" s="5">
        <v>2400</v>
      </c>
      <c r="D6" s="5" t="s">
        <v>10</v>
      </c>
      <c r="E6" s="5">
        <v>30</v>
      </c>
      <c r="F6" s="5">
        <v>30</v>
      </c>
    </row>
    <row r="7" ht="14.25" spans="1:6">
      <c r="A7" s="5" t="s">
        <v>11</v>
      </c>
      <c r="B7" s="5">
        <v>50</v>
      </c>
      <c r="C7" s="5">
        <v>600</v>
      </c>
      <c r="D7" s="5" t="s">
        <v>12</v>
      </c>
      <c r="E7" s="5">
        <v>10</v>
      </c>
      <c r="F7" s="5">
        <v>20</v>
      </c>
    </row>
    <row r="8" ht="14.25" spans="1:6">
      <c r="A8" s="5" t="s">
        <v>13</v>
      </c>
      <c r="B8" s="5">
        <v>50</v>
      </c>
      <c r="C8" s="5">
        <v>600</v>
      </c>
      <c r="D8" s="5" t="s">
        <v>14</v>
      </c>
      <c r="E8" s="5">
        <v>50</v>
      </c>
      <c r="F8" s="5">
        <v>50</v>
      </c>
    </row>
    <row r="9" ht="14.25" spans="1:6">
      <c r="A9" s="5" t="s">
        <v>15</v>
      </c>
      <c r="B9" s="5">
        <v>70</v>
      </c>
      <c r="C9" s="5">
        <v>70</v>
      </c>
      <c r="D9" s="5" t="s">
        <v>16</v>
      </c>
      <c r="E9" s="5">
        <v>300</v>
      </c>
      <c r="F9" s="5">
        <v>300</v>
      </c>
    </row>
    <row r="10" ht="14.25" spans="1:6">
      <c r="A10" s="5" t="s">
        <v>17</v>
      </c>
      <c r="B10" s="5">
        <v>50</v>
      </c>
      <c r="C10" s="5">
        <v>50</v>
      </c>
      <c r="D10" s="5" t="s">
        <v>18</v>
      </c>
      <c r="E10" s="5">
        <v>300</v>
      </c>
      <c r="F10" s="5">
        <v>300</v>
      </c>
    </row>
    <row r="11" ht="28.5" spans="1:6">
      <c r="A11" s="10" t="s">
        <v>19</v>
      </c>
      <c r="B11" s="5">
        <v>18</v>
      </c>
      <c r="C11" s="5">
        <v>18</v>
      </c>
      <c r="D11" s="5" t="s">
        <v>20</v>
      </c>
      <c r="E11" s="5">
        <v>30</v>
      </c>
      <c r="F11" s="5">
        <v>30</v>
      </c>
    </row>
    <row r="12" ht="14.25" spans="1:6">
      <c r="A12" s="5" t="s">
        <v>21</v>
      </c>
      <c r="B12" s="5">
        <v>750</v>
      </c>
      <c r="C12" s="5">
        <v>900</v>
      </c>
      <c r="D12" s="5" t="s">
        <v>22</v>
      </c>
      <c r="E12" s="5">
        <v>10</v>
      </c>
      <c r="F12" s="5">
        <v>20</v>
      </c>
    </row>
    <row r="13" ht="14.25" spans="1:6">
      <c r="A13" s="5" t="s">
        <v>23</v>
      </c>
      <c r="B13" s="5">
        <v>1000</v>
      </c>
      <c r="C13" s="5">
        <v>1000</v>
      </c>
      <c r="D13" s="5" t="s">
        <v>24</v>
      </c>
      <c r="E13" s="5">
        <v>80</v>
      </c>
      <c r="F13" s="5">
        <v>80</v>
      </c>
    </row>
    <row r="14" ht="14.25" spans="1:6">
      <c r="A14" s="5"/>
      <c r="B14" s="5"/>
      <c r="C14" s="5"/>
      <c r="D14" s="5" t="s">
        <v>25</v>
      </c>
      <c r="E14" s="5">
        <v>80</v>
      </c>
      <c r="F14" s="5">
        <v>80</v>
      </c>
    </row>
    <row r="15" ht="14.25" spans="1:6">
      <c r="A15" s="5" t="s">
        <v>26</v>
      </c>
      <c r="B15" s="5">
        <f>SUM(B3:B14)</f>
        <v>4126</v>
      </c>
      <c r="C15" s="5">
        <f>SUM(C3:C14)</f>
        <v>6256</v>
      </c>
      <c r="D15" s="5"/>
      <c r="E15" s="5">
        <f t="shared" ref="E15:F15" si="0">SUM(E3:E14)</f>
        <v>1028</v>
      </c>
      <c r="F15" s="5">
        <f t="shared" si="0"/>
        <v>1190</v>
      </c>
    </row>
    <row r="17" ht="14.25" spans="1:6">
      <c r="A17" s="7" t="s">
        <v>27</v>
      </c>
      <c r="B17" s="8"/>
      <c r="C17" s="8"/>
      <c r="D17" s="8"/>
      <c r="E17" s="8"/>
      <c r="F17" s="9"/>
    </row>
    <row r="18" ht="14.25" spans="1:6">
      <c r="A18" s="5"/>
      <c r="B18" s="5" t="s">
        <v>1</v>
      </c>
      <c r="C18" s="5"/>
      <c r="D18" s="5"/>
      <c r="E18" s="5" t="s">
        <v>2</v>
      </c>
      <c r="F18" s="5"/>
    </row>
    <row r="19" ht="14.25" spans="1:6">
      <c r="A19" s="5" t="s">
        <v>3</v>
      </c>
      <c r="B19" s="5">
        <v>750</v>
      </c>
      <c r="C19" s="5">
        <v>1500</v>
      </c>
      <c r="D19" s="5" t="s">
        <v>4</v>
      </c>
      <c r="E19" s="5">
        <v>220</v>
      </c>
      <c r="F19" s="5">
        <v>450</v>
      </c>
    </row>
    <row r="20" ht="14.25" spans="1:6">
      <c r="A20" s="5" t="s">
        <v>5</v>
      </c>
      <c r="B20" s="5">
        <v>12</v>
      </c>
      <c r="C20" s="5">
        <v>18</v>
      </c>
      <c r="D20" s="5" t="s">
        <v>6</v>
      </c>
      <c r="E20" s="5">
        <v>80</v>
      </c>
      <c r="F20" s="5">
        <v>150</v>
      </c>
    </row>
    <row r="21" ht="14.25" spans="1:6">
      <c r="A21" s="5" t="s">
        <v>7</v>
      </c>
      <c r="B21" s="5">
        <v>9</v>
      </c>
      <c r="C21" s="5">
        <v>9</v>
      </c>
      <c r="D21" s="5" t="s">
        <v>8</v>
      </c>
      <c r="E21" s="5">
        <v>20</v>
      </c>
      <c r="F21" s="5">
        <v>100</v>
      </c>
    </row>
    <row r="22" ht="14.25" spans="1:6">
      <c r="A22" s="5" t="s">
        <v>9</v>
      </c>
      <c r="B22" s="5">
        <v>2000</v>
      </c>
      <c r="C22" s="5">
        <v>3000</v>
      </c>
      <c r="D22" s="5" t="s">
        <v>10</v>
      </c>
      <c r="E22" s="5">
        <v>30</v>
      </c>
      <c r="F22" s="5">
        <v>30</v>
      </c>
    </row>
    <row r="23" ht="14.25" spans="1:6">
      <c r="A23" s="5" t="s">
        <v>11</v>
      </c>
      <c r="B23" s="5">
        <v>600</v>
      </c>
      <c r="C23" s="5">
        <v>1200</v>
      </c>
      <c r="D23" s="5" t="s">
        <v>12</v>
      </c>
      <c r="E23" s="5">
        <v>20</v>
      </c>
      <c r="F23" s="5">
        <v>20</v>
      </c>
    </row>
    <row r="24" ht="14.25" spans="1:6">
      <c r="A24" s="5" t="s">
        <v>13</v>
      </c>
      <c r="B24" s="5">
        <v>500</v>
      </c>
      <c r="C24" s="5">
        <v>1200</v>
      </c>
      <c r="D24" s="5" t="s">
        <v>14</v>
      </c>
      <c r="E24" s="5">
        <v>160</v>
      </c>
      <c r="F24" s="5">
        <v>160</v>
      </c>
    </row>
    <row r="25" ht="14.25" spans="1:6">
      <c r="A25" s="5" t="s">
        <v>15</v>
      </c>
      <c r="B25" s="5">
        <v>70</v>
      </c>
      <c r="C25" s="5">
        <v>70</v>
      </c>
      <c r="D25" s="5" t="s">
        <v>16</v>
      </c>
      <c r="E25" s="5">
        <v>800</v>
      </c>
      <c r="F25" s="5">
        <v>800</v>
      </c>
    </row>
    <row r="26" ht="14.25" spans="1:6">
      <c r="A26" s="5" t="s">
        <v>17</v>
      </c>
      <c r="B26" s="5">
        <v>80</v>
      </c>
      <c r="C26" s="5">
        <v>80</v>
      </c>
      <c r="D26" s="5" t="s">
        <v>18</v>
      </c>
      <c r="E26" s="5">
        <v>300</v>
      </c>
      <c r="F26" s="5">
        <v>300</v>
      </c>
    </row>
    <row r="27" ht="28.5" spans="1:6">
      <c r="A27" s="10" t="s">
        <v>19</v>
      </c>
      <c r="B27" s="5">
        <v>18</v>
      </c>
      <c r="C27" s="5">
        <v>18</v>
      </c>
      <c r="D27" s="5" t="s">
        <v>20</v>
      </c>
      <c r="E27" s="5">
        <v>30</v>
      </c>
      <c r="F27" s="5">
        <v>30</v>
      </c>
    </row>
    <row r="28" ht="14.25" spans="1:6">
      <c r="A28" s="5" t="s">
        <v>21</v>
      </c>
      <c r="B28" s="5">
        <v>750</v>
      </c>
      <c r="C28" s="5">
        <v>900</v>
      </c>
      <c r="D28" s="5" t="s">
        <v>22</v>
      </c>
      <c r="E28" s="5">
        <v>20</v>
      </c>
      <c r="F28" s="5">
        <v>40</v>
      </c>
    </row>
    <row r="29" ht="14.25" spans="1:6">
      <c r="A29" s="5" t="s">
        <v>23</v>
      </c>
      <c r="B29" s="5">
        <v>1500</v>
      </c>
      <c r="C29" s="5">
        <v>1500</v>
      </c>
      <c r="D29" s="5" t="s">
        <v>24</v>
      </c>
      <c r="E29" s="5">
        <v>200</v>
      </c>
      <c r="F29" s="5">
        <v>200</v>
      </c>
    </row>
    <row r="30" ht="14.25" spans="1:6">
      <c r="A30" s="5"/>
      <c r="B30" s="5"/>
      <c r="C30" s="5"/>
      <c r="D30" s="5" t="s">
        <v>25</v>
      </c>
      <c r="E30" s="5">
        <v>80</v>
      </c>
      <c r="F30" s="5">
        <v>80</v>
      </c>
    </row>
    <row r="31" ht="14.25" spans="1:6">
      <c r="A31" s="5" t="s">
        <v>26</v>
      </c>
      <c r="B31" s="5">
        <f>SUM(B19:B30)</f>
        <v>6289</v>
      </c>
      <c r="C31" s="5">
        <f>SUM(C19:C30)</f>
        <v>9495</v>
      </c>
      <c r="D31" s="5"/>
      <c r="E31" s="5">
        <f t="shared" ref="E31:F31" si="1">SUM(E19:E30)</f>
        <v>1960</v>
      </c>
      <c r="F31" s="5">
        <f t="shared" si="1"/>
        <v>2360</v>
      </c>
    </row>
    <row r="33" ht="14.25" spans="1:6">
      <c r="A33" s="7" t="s">
        <v>28</v>
      </c>
      <c r="B33" s="8"/>
      <c r="C33" s="8"/>
      <c r="D33" s="8"/>
      <c r="E33" s="8"/>
      <c r="F33" s="9"/>
    </row>
    <row r="34" ht="14.25" spans="1:6">
      <c r="A34" s="5"/>
      <c r="B34" s="5" t="s">
        <v>1</v>
      </c>
      <c r="C34" s="5"/>
      <c r="D34" s="5"/>
      <c r="E34" s="5" t="s">
        <v>2</v>
      </c>
      <c r="F34" s="5"/>
    </row>
    <row r="35" ht="14.25" spans="1:6">
      <c r="A35" s="5" t="s">
        <v>3</v>
      </c>
      <c r="B35" s="5">
        <v>2500</v>
      </c>
      <c r="C35" s="5">
        <v>4500</v>
      </c>
      <c r="D35" s="5" t="s">
        <v>4</v>
      </c>
      <c r="E35" s="5">
        <v>500</v>
      </c>
      <c r="F35" s="5">
        <v>650</v>
      </c>
    </row>
    <row r="36" ht="14.25" spans="1:6">
      <c r="A36" s="5" t="s">
        <v>5</v>
      </c>
      <c r="B36" s="5">
        <v>18</v>
      </c>
      <c r="C36" s="5">
        <v>30</v>
      </c>
      <c r="D36" s="5" t="s">
        <v>6</v>
      </c>
      <c r="E36" s="5">
        <v>150</v>
      </c>
      <c r="F36" s="5">
        <v>250</v>
      </c>
    </row>
    <row r="37" ht="14.25" spans="1:6">
      <c r="A37" s="5" t="s">
        <v>7</v>
      </c>
      <c r="B37" s="5">
        <v>9</v>
      </c>
      <c r="C37" s="5">
        <v>9</v>
      </c>
      <c r="D37" s="5" t="s">
        <v>8</v>
      </c>
      <c r="E37" s="5">
        <v>200</v>
      </c>
      <c r="F37" s="5">
        <v>200</v>
      </c>
    </row>
    <row r="38" ht="14.25" spans="1:6">
      <c r="A38" s="5" t="s">
        <v>9</v>
      </c>
      <c r="B38" s="5">
        <v>3600</v>
      </c>
      <c r="C38" s="5">
        <v>3940</v>
      </c>
      <c r="D38" s="5" t="s">
        <v>10</v>
      </c>
      <c r="E38" s="5">
        <v>30</v>
      </c>
      <c r="F38" s="5">
        <v>30</v>
      </c>
    </row>
    <row r="39" ht="14.25" spans="1:6">
      <c r="A39" s="5" t="s">
        <v>11</v>
      </c>
      <c r="B39" s="5">
        <v>2300</v>
      </c>
      <c r="C39" s="5">
        <v>3000</v>
      </c>
      <c r="D39" s="5" t="s">
        <v>12</v>
      </c>
      <c r="E39" s="5">
        <v>20</v>
      </c>
      <c r="F39" s="5">
        <v>20</v>
      </c>
    </row>
    <row r="40" ht="14.25" spans="1:6">
      <c r="A40" s="5" t="s">
        <v>13</v>
      </c>
      <c r="B40" s="5">
        <v>2400</v>
      </c>
      <c r="C40" s="5">
        <v>3000</v>
      </c>
      <c r="D40" s="5" t="s">
        <v>14</v>
      </c>
      <c r="E40" s="5">
        <v>260</v>
      </c>
      <c r="F40" s="5">
        <v>260</v>
      </c>
    </row>
    <row r="41" ht="14.25" spans="1:6">
      <c r="A41" s="5" t="s">
        <v>15</v>
      </c>
      <c r="B41" s="5">
        <v>70</v>
      </c>
      <c r="C41" s="5">
        <v>70</v>
      </c>
      <c r="D41" s="5" t="s">
        <v>16</v>
      </c>
      <c r="E41" s="5">
        <v>1500</v>
      </c>
      <c r="F41" s="5">
        <v>1500</v>
      </c>
    </row>
    <row r="42" ht="14.25" spans="1:6">
      <c r="A42" s="5" t="s">
        <v>17</v>
      </c>
      <c r="B42" s="5">
        <v>100</v>
      </c>
      <c r="C42" s="5">
        <v>150</v>
      </c>
      <c r="D42" s="5" t="s">
        <v>18</v>
      </c>
      <c r="E42" s="5">
        <v>550</v>
      </c>
      <c r="F42" s="5">
        <v>550</v>
      </c>
    </row>
    <row r="43" ht="28.5" spans="1:6">
      <c r="A43" s="10" t="s">
        <v>19</v>
      </c>
      <c r="B43" s="5">
        <v>18</v>
      </c>
      <c r="C43" s="5">
        <v>30</v>
      </c>
      <c r="D43" s="5" t="s">
        <v>20</v>
      </c>
      <c r="E43" s="5">
        <v>50</v>
      </c>
      <c r="F43" s="5">
        <v>50</v>
      </c>
    </row>
    <row r="44" ht="14.25" spans="1:6">
      <c r="A44" s="5" t="s">
        <v>21</v>
      </c>
      <c r="B44" s="5">
        <v>1000</v>
      </c>
      <c r="C44" s="5">
        <v>1200</v>
      </c>
      <c r="D44" s="5" t="s">
        <v>22</v>
      </c>
      <c r="E44" s="5">
        <v>20</v>
      </c>
      <c r="F44" s="5">
        <v>40</v>
      </c>
    </row>
    <row r="45" ht="14.25" spans="1:6">
      <c r="A45" s="5" t="s">
        <v>23</v>
      </c>
      <c r="B45" s="5">
        <v>3000</v>
      </c>
      <c r="C45" s="5">
        <v>3000</v>
      </c>
      <c r="D45" s="5" t="s">
        <v>24</v>
      </c>
      <c r="E45" s="5">
        <v>300</v>
      </c>
      <c r="F45" s="5">
        <v>300</v>
      </c>
    </row>
    <row r="46" ht="14.25" spans="1:6">
      <c r="A46" s="5"/>
      <c r="B46" s="5"/>
      <c r="C46" s="5"/>
      <c r="D46" s="5" t="s">
        <v>25</v>
      </c>
      <c r="E46" s="5">
        <v>80</v>
      </c>
      <c r="F46" s="5">
        <v>80</v>
      </c>
    </row>
    <row r="47" ht="14.25" spans="1:6">
      <c r="A47" s="5" t="s">
        <v>26</v>
      </c>
      <c r="B47" s="5">
        <f>SUM(B35:B46)</f>
        <v>15015</v>
      </c>
      <c r="C47" s="5">
        <f>SUM(C35:C46)</f>
        <v>18929</v>
      </c>
      <c r="D47" s="5"/>
      <c r="E47" s="5">
        <f t="shared" ref="E47:F47" si="2">SUM(E35:E46)</f>
        <v>3660</v>
      </c>
      <c r="F47" s="5">
        <f t="shared" si="2"/>
        <v>3930</v>
      </c>
    </row>
    <row r="49" ht="14.25" spans="1:6">
      <c r="A49" s="7" t="s">
        <v>29</v>
      </c>
      <c r="B49" s="8"/>
      <c r="C49" s="8"/>
      <c r="D49" s="8"/>
      <c r="E49" s="8"/>
      <c r="F49" s="9"/>
    </row>
    <row r="50" ht="14.25" spans="1:6">
      <c r="A50" s="5"/>
      <c r="B50" s="5" t="s">
        <v>1</v>
      </c>
      <c r="C50" s="5"/>
      <c r="D50" s="5"/>
      <c r="E50" s="5" t="s">
        <v>2</v>
      </c>
      <c r="F50" s="5"/>
    </row>
    <row r="51" ht="14.25" spans="1:6">
      <c r="A51" s="5" t="s">
        <v>30</v>
      </c>
      <c r="B51" s="5">
        <v>800</v>
      </c>
      <c r="C51" s="5">
        <v>800</v>
      </c>
      <c r="D51" s="5" t="s">
        <v>4</v>
      </c>
      <c r="E51" s="5">
        <v>300</v>
      </c>
      <c r="F51" s="5">
        <v>300</v>
      </c>
    </row>
    <row r="52" ht="14.25" spans="1:6">
      <c r="A52" s="5" t="s">
        <v>9</v>
      </c>
      <c r="B52" s="5">
        <v>1500</v>
      </c>
      <c r="C52" s="5">
        <v>1500</v>
      </c>
      <c r="D52" s="5" t="s">
        <v>6</v>
      </c>
      <c r="E52" s="5">
        <v>80</v>
      </c>
      <c r="F52" s="5">
        <v>80</v>
      </c>
    </row>
    <row r="53" ht="14.25" spans="1:6">
      <c r="A53" s="5" t="s">
        <v>11</v>
      </c>
      <c r="B53" s="5">
        <v>860</v>
      </c>
      <c r="C53" s="5">
        <v>860</v>
      </c>
      <c r="D53" s="5" t="s">
        <v>8</v>
      </c>
      <c r="E53" s="5">
        <v>120</v>
      </c>
      <c r="F53" s="5">
        <v>120</v>
      </c>
    </row>
    <row r="54" ht="14.25" spans="1:6">
      <c r="A54" s="5" t="s">
        <v>17</v>
      </c>
      <c r="B54" s="5">
        <v>18</v>
      </c>
      <c r="C54" s="5">
        <v>18</v>
      </c>
      <c r="D54" s="5" t="s">
        <v>10</v>
      </c>
      <c r="E54" s="5">
        <v>50</v>
      </c>
      <c r="F54" s="5">
        <v>50</v>
      </c>
    </row>
    <row r="55" ht="28.5" spans="1:6">
      <c r="A55" s="10" t="s">
        <v>19</v>
      </c>
      <c r="B55" s="5">
        <v>18</v>
      </c>
      <c r="C55" s="5">
        <v>18</v>
      </c>
      <c r="D55" s="5" t="s">
        <v>12</v>
      </c>
      <c r="E55" s="5">
        <v>20</v>
      </c>
      <c r="F55" s="5">
        <v>20</v>
      </c>
    </row>
    <row r="56" ht="14.25" spans="1:6">
      <c r="A56" s="5" t="s">
        <v>23</v>
      </c>
      <c r="B56" s="5">
        <v>2000</v>
      </c>
      <c r="C56" s="5">
        <v>2000</v>
      </c>
      <c r="D56" s="5" t="s">
        <v>14</v>
      </c>
      <c r="E56" s="5">
        <v>150</v>
      </c>
      <c r="F56" s="5">
        <v>150</v>
      </c>
    </row>
    <row r="57" ht="14.25" spans="1:6">
      <c r="A57" s="5"/>
      <c r="B57" s="5"/>
      <c r="C57" s="5"/>
      <c r="D57" s="5" t="s">
        <v>16</v>
      </c>
      <c r="E57" s="5">
        <v>700</v>
      </c>
      <c r="F57" s="5">
        <v>700</v>
      </c>
    </row>
    <row r="58" ht="14.25" spans="1:6">
      <c r="A58" s="5" t="s">
        <v>26</v>
      </c>
      <c r="B58" s="5">
        <f>SUM(B51:B57)</f>
        <v>5196</v>
      </c>
      <c r="C58" s="5">
        <f>SUM(C51:C57)</f>
        <v>5196</v>
      </c>
      <c r="D58" s="5" t="s">
        <v>18</v>
      </c>
      <c r="E58" s="5">
        <v>250</v>
      </c>
      <c r="F58" s="5">
        <v>250</v>
      </c>
    </row>
    <row r="59" ht="14.25" spans="4:6">
      <c r="D59" s="5" t="s">
        <v>20</v>
      </c>
      <c r="E59" s="5">
        <v>40</v>
      </c>
      <c r="F59" s="5">
        <v>40</v>
      </c>
    </row>
    <row r="60" ht="14.25" spans="4:6">
      <c r="D60" s="5" t="s">
        <v>24</v>
      </c>
      <c r="E60" s="5">
        <v>150</v>
      </c>
      <c r="F60" s="5">
        <v>150</v>
      </c>
    </row>
    <row r="61" ht="14.25" spans="4:6">
      <c r="D61" s="5" t="s">
        <v>25</v>
      </c>
      <c r="E61" s="5">
        <v>80</v>
      </c>
      <c r="F61" s="5">
        <v>80</v>
      </c>
    </row>
    <row r="62" ht="14.25" spans="4:6">
      <c r="D62" s="5"/>
      <c r="E62" s="5">
        <f t="shared" ref="E62:F62" si="3">SUM(E51:E61)</f>
        <v>1940</v>
      </c>
      <c r="F62" s="5">
        <f t="shared" si="3"/>
        <v>1940</v>
      </c>
    </row>
  </sheetData>
  <mergeCells count="12">
    <mergeCell ref="A1:F1"/>
    <mergeCell ref="B2:C2"/>
    <mergeCell ref="E2:F2"/>
    <mergeCell ref="A17:F17"/>
    <mergeCell ref="B18:C18"/>
    <mergeCell ref="E18:F18"/>
    <mergeCell ref="A33:F33"/>
    <mergeCell ref="B34:C34"/>
    <mergeCell ref="E34:F34"/>
    <mergeCell ref="A49:F49"/>
    <mergeCell ref="B50:C50"/>
    <mergeCell ref="E50:F50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8"/>
  <sheetViews>
    <sheetView workbookViewId="0">
      <selection activeCell="D205" sqref="D205"/>
    </sheetView>
  </sheetViews>
  <sheetFormatPr defaultColWidth="9" defaultRowHeight="13.5" outlineLevelCol="1"/>
  <cols>
    <col min="1" max="1" width="38.6666666666667" customWidth="1"/>
    <col min="2" max="2" width="36.775" customWidth="1"/>
    <col min="4" max="4" width="38.6666666666667" customWidth="1"/>
    <col min="5" max="5" width="36.775" customWidth="1"/>
  </cols>
  <sheetData>
    <row r="1" ht="18.75" spans="1:2">
      <c r="A1" s="4" t="s">
        <v>31</v>
      </c>
      <c r="B1" s="4"/>
    </row>
    <row r="2" ht="14.25" spans="1:2">
      <c r="A2" s="5" t="s">
        <v>4</v>
      </c>
      <c r="B2" s="5" t="s">
        <v>32</v>
      </c>
    </row>
    <row r="3" ht="14.25" spans="1:2">
      <c r="A3" s="5"/>
      <c r="B3" s="5" t="s">
        <v>33</v>
      </c>
    </row>
    <row r="4" ht="14.25" spans="1:2">
      <c r="A4" s="5"/>
      <c r="B4" s="5" t="s">
        <v>34</v>
      </c>
    </row>
    <row r="5" ht="14.25" spans="1:2">
      <c r="A5" s="5"/>
      <c r="B5" s="5" t="s">
        <v>35</v>
      </c>
    </row>
    <row r="6" ht="14.25" spans="1:2">
      <c r="A6" s="5"/>
      <c r="B6" s="5" t="s">
        <v>36</v>
      </c>
    </row>
    <row r="7" ht="14.25" spans="1:2">
      <c r="A7" s="5"/>
      <c r="B7" s="5" t="s">
        <v>37</v>
      </c>
    </row>
    <row r="8" ht="14.25" spans="1:2">
      <c r="A8" s="5"/>
      <c r="B8" s="5" t="s">
        <v>38</v>
      </c>
    </row>
    <row r="9" ht="14.25" spans="1:2">
      <c r="A9" s="5"/>
      <c r="B9" s="5" t="s">
        <v>39</v>
      </c>
    </row>
    <row r="10" ht="14.25" spans="1:2">
      <c r="A10" s="5" t="s">
        <v>6</v>
      </c>
      <c r="B10" s="5" t="s">
        <v>40</v>
      </c>
    </row>
    <row r="11" ht="14.25" spans="1:2">
      <c r="A11" s="5"/>
      <c r="B11" s="5" t="s">
        <v>41</v>
      </c>
    </row>
    <row r="12" ht="14.25" spans="1:2">
      <c r="A12" s="5"/>
      <c r="B12" s="5" t="s">
        <v>42</v>
      </c>
    </row>
    <row r="13" ht="14.25" spans="1:2">
      <c r="A13" s="5"/>
      <c r="B13" s="5" t="s">
        <v>43</v>
      </c>
    </row>
    <row r="14" ht="14.25" customHeight="1" spans="1:2">
      <c r="A14" s="6" t="s">
        <v>8</v>
      </c>
      <c r="B14" s="5" t="s">
        <v>44</v>
      </c>
    </row>
    <row r="15" ht="14.25" spans="1:2">
      <c r="A15" s="6"/>
      <c r="B15" s="5" t="s">
        <v>45</v>
      </c>
    </row>
    <row r="16" ht="14.25" spans="1:2">
      <c r="A16" s="6"/>
      <c r="B16" s="5" t="s">
        <v>46</v>
      </c>
    </row>
    <row r="17" ht="14.25" spans="1:2">
      <c r="A17" s="6"/>
      <c r="B17" s="5" t="s">
        <v>47</v>
      </c>
    </row>
    <row r="18" ht="14.25" spans="1:2">
      <c r="A18" s="6"/>
      <c r="B18" s="5" t="s">
        <v>48</v>
      </c>
    </row>
    <row r="19" ht="14.25" spans="1:2">
      <c r="A19" s="6"/>
      <c r="B19" s="5" t="s">
        <v>49</v>
      </c>
    </row>
    <row r="20" ht="14.25" spans="1:2">
      <c r="A20" s="6"/>
      <c r="B20" s="5" t="s">
        <v>50</v>
      </c>
    </row>
    <row r="21" ht="14.25" spans="1:2">
      <c r="A21" s="6"/>
      <c r="B21" s="5" t="s">
        <v>51</v>
      </c>
    </row>
    <row r="22" ht="14.25" spans="1:2">
      <c r="A22" s="6"/>
      <c r="B22" s="5" t="s">
        <v>52</v>
      </c>
    </row>
    <row r="23" ht="14.25" spans="1:2">
      <c r="A23" s="6"/>
      <c r="B23" s="5" t="s">
        <v>53</v>
      </c>
    </row>
    <row r="24" ht="14.25" spans="1:2">
      <c r="A24" s="6"/>
      <c r="B24" s="5" t="s">
        <v>54</v>
      </c>
    </row>
    <row r="25" ht="14.25" customHeight="1" spans="1:2">
      <c r="A25" s="6" t="s">
        <v>10</v>
      </c>
      <c r="B25" s="5" t="s">
        <v>55</v>
      </c>
    </row>
    <row r="26" ht="14.25" spans="1:2">
      <c r="A26" s="6"/>
      <c r="B26" s="5" t="s">
        <v>56</v>
      </c>
    </row>
    <row r="27" ht="14.25" spans="1:2">
      <c r="A27" s="6"/>
      <c r="B27" s="5" t="s">
        <v>57</v>
      </c>
    </row>
    <row r="28" ht="14.25" spans="1:2">
      <c r="A28" s="6"/>
      <c r="B28" s="5" t="s">
        <v>58</v>
      </c>
    </row>
    <row r="29" ht="14.25" spans="1:2">
      <c r="A29" s="6"/>
      <c r="B29" s="5" t="s">
        <v>59</v>
      </c>
    </row>
    <row r="30" ht="14.25" spans="1:2">
      <c r="A30" s="6"/>
      <c r="B30" s="5" t="s">
        <v>60</v>
      </c>
    </row>
    <row r="31" ht="14.25" spans="1:2">
      <c r="A31" s="6"/>
      <c r="B31" s="5" t="s">
        <v>61</v>
      </c>
    </row>
    <row r="32" ht="14.25" spans="1:2">
      <c r="A32" s="6"/>
      <c r="B32" s="5" t="s">
        <v>62</v>
      </c>
    </row>
    <row r="33" ht="18.75" customHeight="1" spans="1:2">
      <c r="A33" s="5" t="s">
        <v>12</v>
      </c>
      <c r="B33" s="5" t="s">
        <v>63</v>
      </c>
    </row>
    <row r="34" ht="14.25" spans="1:2">
      <c r="A34" s="5"/>
      <c r="B34" s="5" t="s">
        <v>64</v>
      </c>
    </row>
    <row r="35" ht="14.25" spans="1:2">
      <c r="A35" s="5"/>
      <c r="B35" s="5" t="s">
        <v>65</v>
      </c>
    </row>
    <row r="36" ht="19.5" customHeight="1" spans="1:2">
      <c r="A36" s="6" t="s">
        <v>14</v>
      </c>
      <c r="B36" s="5" t="s">
        <v>66</v>
      </c>
    </row>
    <row r="37" ht="14.25" spans="1:2">
      <c r="A37" s="6"/>
      <c r="B37" s="5" t="s">
        <v>67</v>
      </c>
    </row>
    <row r="38" ht="14.25" spans="1:2">
      <c r="A38" s="6"/>
      <c r="B38" s="5" t="s">
        <v>68</v>
      </c>
    </row>
    <row r="39" ht="14.25" spans="1:2">
      <c r="A39" s="6"/>
      <c r="B39" s="5" t="s">
        <v>69</v>
      </c>
    </row>
    <row r="40" ht="14.25" spans="1:2">
      <c r="A40" s="6"/>
      <c r="B40" s="5" t="s">
        <v>70</v>
      </c>
    </row>
    <row r="41" ht="14.25" spans="1:2">
      <c r="A41" s="6"/>
      <c r="B41" s="5" t="s">
        <v>71</v>
      </c>
    </row>
    <row r="42" ht="19.5" customHeight="1" spans="1:2">
      <c r="A42" s="6" t="s">
        <v>16</v>
      </c>
      <c r="B42" s="5" t="s">
        <v>72</v>
      </c>
    </row>
    <row r="43" ht="14.25" spans="1:2">
      <c r="A43" s="6"/>
      <c r="B43" s="5" t="s">
        <v>73</v>
      </c>
    </row>
    <row r="44" ht="14.25" spans="1:2">
      <c r="A44" s="6"/>
      <c r="B44" s="5" t="s">
        <v>74</v>
      </c>
    </row>
    <row r="45" ht="14.25" spans="1:2">
      <c r="A45" s="6"/>
      <c r="B45" s="5" t="s">
        <v>75</v>
      </c>
    </row>
    <row r="46" ht="14.25" spans="1:2">
      <c r="A46" s="6"/>
      <c r="B46" s="5" t="s">
        <v>76</v>
      </c>
    </row>
    <row r="47" ht="19.5" customHeight="1" spans="1:2">
      <c r="A47" s="6" t="s">
        <v>18</v>
      </c>
      <c r="B47" s="5" t="s">
        <v>77</v>
      </c>
    </row>
    <row r="48" ht="14.25" spans="1:2">
      <c r="A48" s="6"/>
      <c r="B48" s="5" t="s">
        <v>78</v>
      </c>
    </row>
    <row r="49" ht="14.25" spans="1:2">
      <c r="A49" s="6"/>
      <c r="B49" s="5" t="s">
        <v>79</v>
      </c>
    </row>
    <row r="50" ht="14.25" spans="1:2">
      <c r="A50" s="6" t="s">
        <v>20</v>
      </c>
      <c r="B50" s="5"/>
    </row>
    <row r="51" ht="14.25" spans="1:2">
      <c r="A51" s="6" t="s">
        <v>22</v>
      </c>
      <c r="B51" s="5"/>
    </row>
    <row r="52" ht="14.25" spans="1:2">
      <c r="A52" s="6" t="s">
        <v>24</v>
      </c>
      <c r="B52" s="5"/>
    </row>
    <row r="53" ht="14.25" spans="1:2">
      <c r="A53" s="6" t="s">
        <v>80</v>
      </c>
      <c r="B53" s="5"/>
    </row>
    <row r="55" ht="18.75" spans="1:2">
      <c r="A55" s="4" t="s">
        <v>81</v>
      </c>
      <c r="B55" s="4"/>
    </row>
    <row r="56" ht="14.25" spans="1:2">
      <c r="A56" s="5" t="s">
        <v>4</v>
      </c>
      <c r="B56" s="5" t="s">
        <v>32</v>
      </c>
    </row>
    <row r="57" ht="14.25" spans="1:2">
      <c r="A57" s="5"/>
      <c r="B57" s="5" t="s">
        <v>33</v>
      </c>
    </row>
    <row r="58" ht="14.25" spans="1:2">
      <c r="A58" s="5"/>
      <c r="B58" s="5" t="s">
        <v>34</v>
      </c>
    </row>
    <row r="59" ht="14.25" spans="1:2">
      <c r="A59" s="5"/>
      <c r="B59" s="5" t="s">
        <v>82</v>
      </c>
    </row>
    <row r="60" ht="14.25" spans="1:2">
      <c r="A60" s="5"/>
      <c r="B60" s="5" t="s">
        <v>36</v>
      </c>
    </row>
    <row r="61" ht="14.25" spans="1:2">
      <c r="A61" s="5"/>
      <c r="B61" s="5" t="s">
        <v>83</v>
      </c>
    </row>
    <row r="62" ht="14.25" spans="1:2">
      <c r="A62" s="5"/>
      <c r="B62" s="5" t="s">
        <v>37</v>
      </c>
    </row>
    <row r="63" ht="14.25" spans="1:2">
      <c r="A63" s="5"/>
      <c r="B63" s="5" t="s">
        <v>84</v>
      </c>
    </row>
    <row r="64" ht="14.25" spans="1:2">
      <c r="A64" s="5"/>
      <c r="B64" s="5" t="s">
        <v>85</v>
      </c>
    </row>
    <row r="65" ht="14.25" spans="1:2">
      <c r="A65" s="5"/>
      <c r="B65" s="5" t="s">
        <v>86</v>
      </c>
    </row>
    <row r="66" ht="14.25" spans="1:2">
      <c r="A66" s="5"/>
      <c r="B66" s="5" t="s">
        <v>87</v>
      </c>
    </row>
    <row r="67" ht="14.25" spans="1:2">
      <c r="A67" s="5" t="s">
        <v>6</v>
      </c>
      <c r="B67" s="5" t="s">
        <v>40</v>
      </c>
    </row>
    <row r="68" ht="14.25" spans="1:2">
      <c r="A68" s="5"/>
      <c r="B68" s="5" t="s">
        <v>88</v>
      </c>
    </row>
    <row r="69" ht="14.25" spans="1:2">
      <c r="A69" s="5"/>
      <c r="B69" s="5" t="s">
        <v>89</v>
      </c>
    </row>
    <row r="70" ht="14.25" spans="1:2">
      <c r="A70" s="5"/>
      <c r="B70" s="5" t="s">
        <v>90</v>
      </c>
    </row>
    <row r="71" ht="14.25" spans="1:2">
      <c r="A71" s="5"/>
      <c r="B71" s="5" t="s">
        <v>43</v>
      </c>
    </row>
    <row r="72" ht="14.25" spans="1:2">
      <c r="A72" s="6" t="s">
        <v>8</v>
      </c>
      <c r="B72" s="5" t="s">
        <v>44</v>
      </c>
    </row>
    <row r="73" ht="14.25" spans="1:2">
      <c r="A73" s="6"/>
      <c r="B73" s="5" t="s">
        <v>45</v>
      </c>
    </row>
    <row r="74" ht="14.25" spans="1:2">
      <c r="A74" s="6"/>
      <c r="B74" s="5" t="s">
        <v>46</v>
      </c>
    </row>
    <row r="75" ht="14.25" spans="1:2">
      <c r="A75" s="6"/>
      <c r="B75" s="5" t="s">
        <v>47</v>
      </c>
    </row>
    <row r="76" ht="14.25" spans="1:2">
      <c r="A76" s="6"/>
      <c r="B76" s="5" t="s">
        <v>48</v>
      </c>
    </row>
    <row r="77" ht="14.25" spans="1:2">
      <c r="A77" s="6"/>
      <c r="B77" s="5" t="s">
        <v>49</v>
      </c>
    </row>
    <row r="78" ht="14.25" spans="1:2">
      <c r="A78" s="6"/>
      <c r="B78" s="5" t="s">
        <v>50</v>
      </c>
    </row>
    <row r="79" ht="14.25" spans="1:2">
      <c r="A79" s="6"/>
      <c r="B79" s="5" t="s">
        <v>51</v>
      </c>
    </row>
    <row r="80" ht="14.25" spans="1:2">
      <c r="A80" s="6"/>
      <c r="B80" s="5" t="s">
        <v>52</v>
      </c>
    </row>
    <row r="81" ht="14.25" spans="1:2">
      <c r="A81" s="6"/>
      <c r="B81" s="5" t="s">
        <v>53</v>
      </c>
    </row>
    <row r="82" ht="14.25" spans="1:2">
      <c r="A82" s="6"/>
      <c r="B82" s="5" t="s">
        <v>54</v>
      </c>
    </row>
    <row r="83" ht="14.25" spans="1:2">
      <c r="A83" s="6" t="s">
        <v>10</v>
      </c>
      <c r="B83" s="5" t="s">
        <v>55</v>
      </c>
    </row>
    <row r="84" ht="14.25" spans="1:2">
      <c r="A84" s="6"/>
      <c r="B84" s="5" t="s">
        <v>56</v>
      </c>
    </row>
    <row r="85" ht="14.25" spans="1:2">
      <c r="A85" s="6"/>
      <c r="B85" s="5" t="s">
        <v>57</v>
      </c>
    </row>
    <row r="86" ht="14.25" spans="1:2">
      <c r="A86" s="6"/>
      <c r="B86" s="5" t="s">
        <v>58</v>
      </c>
    </row>
    <row r="87" ht="14.25" spans="1:2">
      <c r="A87" s="6"/>
      <c r="B87" s="5" t="s">
        <v>59</v>
      </c>
    </row>
    <row r="88" ht="14.25" spans="1:2">
      <c r="A88" s="6"/>
      <c r="B88" s="5" t="s">
        <v>60</v>
      </c>
    </row>
    <row r="89" ht="14.25" spans="1:2">
      <c r="A89" s="6"/>
      <c r="B89" s="5" t="s">
        <v>61</v>
      </c>
    </row>
    <row r="90" ht="14.25" spans="1:2">
      <c r="A90" s="6"/>
      <c r="B90" s="5" t="s">
        <v>62</v>
      </c>
    </row>
    <row r="91" ht="14.25" spans="1:2">
      <c r="A91" s="5" t="s">
        <v>12</v>
      </c>
      <c r="B91" s="5" t="s">
        <v>63</v>
      </c>
    </row>
    <row r="92" ht="14.25" spans="1:2">
      <c r="A92" s="5"/>
      <c r="B92" s="5" t="s">
        <v>64</v>
      </c>
    </row>
    <row r="93" ht="14.25" spans="1:2">
      <c r="A93" s="5"/>
      <c r="B93" s="5" t="s">
        <v>65</v>
      </c>
    </row>
    <row r="94" ht="14.25" spans="1:2">
      <c r="A94" s="6" t="s">
        <v>14</v>
      </c>
      <c r="B94" s="5" t="s">
        <v>66</v>
      </c>
    </row>
    <row r="95" ht="14.25" spans="1:2">
      <c r="A95" s="6"/>
      <c r="B95" s="5" t="s">
        <v>67</v>
      </c>
    </row>
    <row r="96" ht="14.25" spans="1:2">
      <c r="A96" s="6"/>
      <c r="B96" s="5" t="s">
        <v>68</v>
      </c>
    </row>
    <row r="97" ht="14.25" spans="1:2">
      <c r="A97" s="6"/>
      <c r="B97" s="5" t="s">
        <v>69</v>
      </c>
    </row>
    <row r="98" ht="14.25" spans="1:2">
      <c r="A98" s="6"/>
      <c r="B98" s="5" t="s">
        <v>70</v>
      </c>
    </row>
    <row r="99" ht="14.25" spans="1:2">
      <c r="A99" s="6"/>
      <c r="B99" s="5" t="s">
        <v>71</v>
      </c>
    </row>
    <row r="100" ht="14.25" spans="1:2">
      <c r="A100" s="6" t="s">
        <v>16</v>
      </c>
      <c r="B100" s="5" t="s">
        <v>72</v>
      </c>
    </row>
    <row r="101" ht="14.25" spans="1:2">
      <c r="A101" s="6"/>
      <c r="B101" s="5" t="s">
        <v>73</v>
      </c>
    </row>
    <row r="102" ht="14.25" spans="1:2">
      <c r="A102" s="6"/>
      <c r="B102" s="5" t="s">
        <v>74</v>
      </c>
    </row>
    <row r="103" ht="14.25" spans="1:2">
      <c r="A103" s="6"/>
      <c r="B103" s="5" t="s">
        <v>75</v>
      </c>
    </row>
    <row r="104" ht="14.25" spans="1:2">
      <c r="A104" s="6"/>
      <c r="B104" s="5" t="s">
        <v>76</v>
      </c>
    </row>
    <row r="105" ht="14.25" spans="1:2">
      <c r="A105" s="6" t="s">
        <v>18</v>
      </c>
      <c r="B105" s="5" t="s">
        <v>77</v>
      </c>
    </row>
    <row r="106" ht="14.25" spans="1:2">
      <c r="A106" s="6"/>
      <c r="B106" s="5" t="s">
        <v>78</v>
      </c>
    </row>
    <row r="107" ht="14.25" spans="1:2">
      <c r="A107" s="6"/>
      <c r="B107" s="5" t="s">
        <v>79</v>
      </c>
    </row>
    <row r="108" ht="14.25" spans="1:2">
      <c r="A108" s="6" t="s">
        <v>20</v>
      </c>
      <c r="B108" s="5"/>
    </row>
    <row r="109" ht="14.25" spans="1:2">
      <c r="A109" s="6" t="s">
        <v>22</v>
      </c>
      <c r="B109" s="5"/>
    </row>
    <row r="110" ht="14.25" spans="1:2">
      <c r="A110" s="6" t="s">
        <v>24</v>
      </c>
      <c r="B110" s="5"/>
    </row>
    <row r="111" ht="14.25" spans="1:2">
      <c r="A111" s="6" t="s">
        <v>80</v>
      </c>
      <c r="B111" s="5"/>
    </row>
    <row r="113" ht="18.75" spans="1:2">
      <c r="A113" s="4" t="s">
        <v>91</v>
      </c>
      <c r="B113" s="4"/>
    </row>
    <row r="114" ht="14.25" spans="1:2">
      <c r="A114" s="5" t="s">
        <v>4</v>
      </c>
      <c r="B114" s="5" t="s">
        <v>32</v>
      </c>
    </row>
    <row r="115" ht="14.25" spans="1:2">
      <c r="A115" s="5"/>
      <c r="B115" s="5" t="s">
        <v>33</v>
      </c>
    </row>
    <row r="116" ht="14.25" spans="1:2">
      <c r="A116" s="5"/>
      <c r="B116" s="5" t="s">
        <v>34</v>
      </c>
    </row>
    <row r="117" ht="14.25" spans="1:2">
      <c r="A117" s="5"/>
      <c r="B117" s="5" t="s">
        <v>82</v>
      </c>
    </row>
    <row r="118" ht="14.25" spans="1:2">
      <c r="A118" s="5"/>
      <c r="B118" s="5" t="s">
        <v>36</v>
      </c>
    </row>
    <row r="119" ht="14.25" spans="1:2">
      <c r="A119" s="5"/>
      <c r="B119" s="5" t="s">
        <v>83</v>
      </c>
    </row>
    <row r="120" ht="14.25" spans="1:2">
      <c r="A120" s="5"/>
      <c r="B120" s="5" t="s">
        <v>37</v>
      </c>
    </row>
    <row r="121" ht="14.25" spans="1:2">
      <c r="A121" s="5"/>
      <c r="B121" s="5" t="s">
        <v>84</v>
      </c>
    </row>
    <row r="122" ht="14.25" spans="1:2">
      <c r="A122" s="5"/>
      <c r="B122" s="5" t="s">
        <v>92</v>
      </c>
    </row>
    <row r="123" ht="14.25" spans="1:2">
      <c r="A123" s="5"/>
      <c r="B123" s="5" t="s">
        <v>85</v>
      </c>
    </row>
    <row r="124" ht="14.25" spans="1:2">
      <c r="A124" s="5"/>
      <c r="B124" s="5" t="s">
        <v>86</v>
      </c>
    </row>
    <row r="125" ht="14.25" spans="1:2">
      <c r="A125" s="5"/>
      <c r="B125" s="5" t="s">
        <v>93</v>
      </c>
    </row>
    <row r="126" ht="14.25" spans="1:2">
      <c r="A126" s="5"/>
      <c r="B126" s="5" t="s">
        <v>87</v>
      </c>
    </row>
    <row r="127" ht="14.25" spans="1:2">
      <c r="A127" s="5" t="s">
        <v>6</v>
      </c>
      <c r="B127" s="5" t="s">
        <v>40</v>
      </c>
    </row>
    <row r="128" ht="14.25" spans="1:2">
      <c r="A128" s="5"/>
      <c r="B128" s="5" t="s">
        <v>88</v>
      </c>
    </row>
    <row r="129" ht="14.25" spans="1:2">
      <c r="A129" s="5"/>
      <c r="B129" s="5" t="s">
        <v>89</v>
      </c>
    </row>
    <row r="130" ht="28.5" spans="1:2">
      <c r="A130" s="5"/>
      <c r="B130" s="6" t="s">
        <v>94</v>
      </c>
    </row>
    <row r="131" ht="14.25" spans="1:2">
      <c r="A131" s="5"/>
      <c r="B131" s="6" t="s">
        <v>95</v>
      </c>
    </row>
    <row r="132" ht="14.25" spans="1:2">
      <c r="A132" s="5"/>
      <c r="B132" s="6" t="s">
        <v>96</v>
      </c>
    </row>
    <row r="133" ht="14.25" spans="1:2">
      <c r="A133" s="5"/>
      <c r="B133" s="6" t="s">
        <v>97</v>
      </c>
    </row>
    <row r="134" ht="14.25" spans="1:2">
      <c r="A134" s="5"/>
      <c r="B134" s="6" t="s">
        <v>98</v>
      </c>
    </row>
    <row r="135" ht="14.25" spans="1:2">
      <c r="A135" s="6" t="s">
        <v>8</v>
      </c>
      <c r="B135" s="5" t="s">
        <v>44</v>
      </c>
    </row>
    <row r="136" ht="14.25" spans="1:2">
      <c r="A136" s="6"/>
      <c r="B136" s="5" t="s">
        <v>45</v>
      </c>
    </row>
    <row r="137" ht="14.25" spans="1:2">
      <c r="A137" s="6"/>
      <c r="B137" s="5" t="s">
        <v>46</v>
      </c>
    </row>
    <row r="138" ht="14.25" spans="1:2">
      <c r="A138" s="6"/>
      <c r="B138" s="5" t="s">
        <v>47</v>
      </c>
    </row>
    <row r="139" ht="14.25" spans="1:2">
      <c r="A139" s="6"/>
      <c r="B139" s="5" t="s">
        <v>48</v>
      </c>
    </row>
    <row r="140" ht="14.25" spans="1:2">
      <c r="A140" s="6"/>
      <c r="B140" s="5" t="s">
        <v>49</v>
      </c>
    </row>
    <row r="141" ht="14.25" spans="1:2">
      <c r="A141" s="6"/>
      <c r="B141" s="5" t="s">
        <v>50</v>
      </c>
    </row>
    <row r="142" ht="14.25" spans="1:2">
      <c r="A142" s="6"/>
      <c r="B142" s="5" t="s">
        <v>51</v>
      </c>
    </row>
    <row r="143" ht="14.25" spans="1:2">
      <c r="A143" s="6"/>
      <c r="B143" s="5" t="s">
        <v>52</v>
      </c>
    </row>
    <row r="144" ht="14.25" spans="1:2">
      <c r="A144" s="6"/>
      <c r="B144" s="5" t="s">
        <v>53</v>
      </c>
    </row>
    <row r="145" ht="14.25" spans="1:2">
      <c r="A145" s="6"/>
      <c r="B145" s="5" t="s">
        <v>54</v>
      </c>
    </row>
    <row r="146" ht="14.25" spans="1:2">
      <c r="A146" s="6" t="s">
        <v>10</v>
      </c>
      <c r="B146" s="5" t="s">
        <v>55</v>
      </c>
    </row>
    <row r="147" ht="14.25" spans="1:2">
      <c r="A147" s="6"/>
      <c r="B147" s="5" t="s">
        <v>56</v>
      </c>
    </row>
    <row r="148" ht="14.25" spans="1:2">
      <c r="A148" s="6"/>
      <c r="B148" s="5" t="s">
        <v>57</v>
      </c>
    </row>
    <row r="149" ht="14.25" spans="1:2">
      <c r="A149" s="6"/>
      <c r="B149" s="5" t="s">
        <v>58</v>
      </c>
    </row>
    <row r="150" ht="14.25" spans="1:2">
      <c r="A150" s="6"/>
      <c r="B150" s="5" t="s">
        <v>59</v>
      </c>
    </row>
    <row r="151" ht="14.25" spans="1:2">
      <c r="A151" s="6"/>
      <c r="B151" s="5" t="s">
        <v>60</v>
      </c>
    </row>
    <row r="152" ht="14.25" spans="1:2">
      <c r="A152" s="6"/>
      <c r="B152" s="5" t="s">
        <v>61</v>
      </c>
    </row>
    <row r="153" ht="14.25" spans="1:2">
      <c r="A153" s="6"/>
      <c r="B153" s="5" t="s">
        <v>62</v>
      </c>
    </row>
    <row r="154" ht="14.25" spans="1:2">
      <c r="A154" s="5" t="s">
        <v>12</v>
      </c>
      <c r="B154" s="5" t="s">
        <v>63</v>
      </c>
    </row>
    <row r="155" ht="14.25" spans="1:2">
      <c r="A155" s="5"/>
      <c r="B155" s="5" t="s">
        <v>64</v>
      </c>
    </row>
    <row r="156" ht="14.25" spans="1:2">
      <c r="A156" s="5"/>
      <c r="B156" s="5" t="s">
        <v>65</v>
      </c>
    </row>
    <row r="157" ht="14.25" spans="1:2">
      <c r="A157" s="6" t="s">
        <v>14</v>
      </c>
      <c r="B157" s="5" t="s">
        <v>66</v>
      </c>
    </row>
    <row r="158" ht="14.25" spans="1:2">
      <c r="A158" s="6"/>
      <c r="B158" s="5" t="s">
        <v>67</v>
      </c>
    </row>
    <row r="159" ht="14.25" spans="1:2">
      <c r="A159" s="6"/>
      <c r="B159" s="5" t="s">
        <v>68</v>
      </c>
    </row>
    <row r="160" ht="14.25" spans="1:2">
      <c r="A160" s="6"/>
      <c r="B160" s="5" t="s">
        <v>69</v>
      </c>
    </row>
    <row r="161" ht="14.25" spans="1:2">
      <c r="A161" s="6"/>
      <c r="B161" s="5" t="s">
        <v>70</v>
      </c>
    </row>
    <row r="162" ht="14.25" spans="1:2">
      <c r="A162" s="6"/>
      <c r="B162" s="5" t="s">
        <v>71</v>
      </c>
    </row>
    <row r="163" ht="14.25" spans="1:2">
      <c r="A163" s="6" t="s">
        <v>16</v>
      </c>
      <c r="B163" s="5" t="s">
        <v>72</v>
      </c>
    </row>
    <row r="164" ht="14.25" spans="1:2">
      <c r="A164" s="6"/>
      <c r="B164" s="5" t="s">
        <v>73</v>
      </c>
    </row>
    <row r="165" ht="14.25" spans="1:2">
      <c r="A165" s="6"/>
      <c r="B165" s="5" t="s">
        <v>74</v>
      </c>
    </row>
    <row r="166" ht="14.25" spans="1:2">
      <c r="A166" s="6"/>
      <c r="B166" s="5" t="s">
        <v>75</v>
      </c>
    </row>
    <row r="167" ht="14.25" spans="1:2">
      <c r="A167" s="6"/>
      <c r="B167" s="5" t="s">
        <v>76</v>
      </c>
    </row>
    <row r="168" ht="14.25" spans="1:2">
      <c r="A168" s="6" t="s">
        <v>18</v>
      </c>
      <c r="B168" s="5" t="s">
        <v>77</v>
      </c>
    </row>
    <row r="169" ht="14.25" spans="1:2">
      <c r="A169" s="6"/>
      <c r="B169" s="5" t="s">
        <v>78</v>
      </c>
    </row>
    <row r="170" ht="14.25" spans="1:2">
      <c r="A170" s="6"/>
      <c r="B170" s="5" t="s">
        <v>79</v>
      </c>
    </row>
    <row r="171" ht="14.25" spans="1:2">
      <c r="A171" s="6" t="s">
        <v>20</v>
      </c>
      <c r="B171" s="5"/>
    </row>
    <row r="172" ht="14.25" spans="1:2">
      <c r="A172" s="6" t="s">
        <v>22</v>
      </c>
      <c r="B172" s="5"/>
    </row>
    <row r="173" ht="14.25" spans="1:2">
      <c r="A173" s="6" t="s">
        <v>24</v>
      </c>
      <c r="B173" s="5"/>
    </row>
    <row r="174" ht="14.25" spans="1:2">
      <c r="A174" s="6" t="s">
        <v>80</v>
      </c>
      <c r="B174" s="5"/>
    </row>
    <row r="176" ht="18.75" spans="1:2">
      <c r="A176" s="4" t="s">
        <v>99</v>
      </c>
      <c r="B176" s="4"/>
    </row>
    <row r="177" ht="14.25" spans="1:2">
      <c r="A177" s="5" t="s">
        <v>4</v>
      </c>
      <c r="B177" s="5" t="s">
        <v>100</v>
      </c>
    </row>
    <row r="178" ht="14.25" spans="1:2">
      <c r="A178" s="5"/>
      <c r="B178" s="5" t="s">
        <v>101</v>
      </c>
    </row>
    <row r="179" ht="14.25" spans="1:2">
      <c r="A179" s="5"/>
      <c r="B179" s="5" t="s">
        <v>102</v>
      </c>
    </row>
    <row r="180" ht="14.25" spans="1:2">
      <c r="A180" s="5"/>
      <c r="B180" s="5" t="s">
        <v>33</v>
      </c>
    </row>
    <row r="181" ht="14.25" spans="1:2">
      <c r="A181" s="5"/>
      <c r="B181" s="5" t="s">
        <v>103</v>
      </c>
    </row>
    <row r="182" ht="14.25" spans="1:2">
      <c r="A182" s="5"/>
      <c r="B182" s="5" t="s">
        <v>104</v>
      </c>
    </row>
    <row r="183" ht="14.25" spans="1:2">
      <c r="A183" s="5"/>
      <c r="B183" s="5" t="s">
        <v>105</v>
      </c>
    </row>
    <row r="184" ht="14.25" spans="1:2">
      <c r="A184" s="5"/>
      <c r="B184" s="5" t="s">
        <v>106</v>
      </c>
    </row>
    <row r="185" ht="14.25" spans="1:2">
      <c r="A185" s="5" t="s">
        <v>6</v>
      </c>
      <c r="B185" s="5" t="s">
        <v>107</v>
      </c>
    </row>
    <row r="186" ht="14.25" spans="1:2">
      <c r="A186" s="5"/>
      <c r="B186" s="5" t="s">
        <v>108</v>
      </c>
    </row>
    <row r="187" ht="14.25" spans="1:2">
      <c r="A187" s="5"/>
      <c r="B187" s="5" t="s">
        <v>109</v>
      </c>
    </row>
    <row r="188" ht="14.25" spans="1:2">
      <c r="A188" s="5"/>
      <c r="B188" s="6" t="s">
        <v>110</v>
      </c>
    </row>
    <row r="189" ht="14.25" spans="1:2">
      <c r="A189" s="6" t="s">
        <v>8</v>
      </c>
      <c r="B189" s="5" t="s">
        <v>44</v>
      </c>
    </row>
    <row r="190" ht="14.25" spans="1:2">
      <c r="A190" s="6"/>
      <c r="B190" s="5" t="s">
        <v>45</v>
      </c>
    </row>
    <row r="191" ht="14.25" spans="1:2">
      <c r="A191" s="6"/>
      <c r="B191" s="5" t="s">
        <v>46</v>
      </c>
    </row>
    <row r="192" ht="14.25" spans="1:2">
      <c r="A192" s="6"/>
      <c r="B192" s="5" t="s">
        <v>47</v>
      </c>
    </row>
    <row r="193" ht="14.25" spans="1:2">
      <c r="A193" s="6"/>
      <c r="B193" s="5" t="s">
        <v>48</v>
      </c>
    </row>
    <row r="194" ht="14.25" spans="1:2">
      <c r="A194" s="6"/>
      <c r="B194" s="5" t="s">
        <v>49</v>
      </c>
    </row>
    <row r="195" ht="14.25" spans="1:2">
      <c r="A195" s="6"/>
      <c r="B195" s="5" t="s">
        <v>50</v>
      </c>
    </row>
    <row r="196" ht="14.25" spans="1:2">
      <c r="A196" s="6"/>
      <c r="B196" s="5" t="s">
        <v>51</v>
      </c>
    </row>
    <row r="197" ht="14.25" spans="1:2">
      <c r="A197" s="6"/>
      <c r="B197" s="5" t="s">
        <v>52</v>
      </c>
    </row>
    <row r="198" ht="14.25" spans="1:2">
      <c r="A198" s="6"/>
      <c r="B198" s="5" t="s">
        <v>53</v>
      </c>
    </row>
    <row r="199" ht="14.25" spans="1:2">
      <c r="A199" s="6"/>
      <c r="B199" s="5" t="s">
        <v>54</v>
      </c>
    </row>
    <row r="200" ht="14.25" spans="1:2">
      <c r="A200" s="6" t="s">
        <v>10</v>
      </c>
      <c r="B200" s="5" t="s">
        <v>55</v>
      </c>
    </row>
    <row r="201" ht="14.25" spans="1:2">
      <c r="A201" s="6"/>
      <c r="B201" s="5" t="s">
        <v>56</v>
      </c>
    </row>
    <row r="202" ht="14.25" spans="1:2">
      <c r="A202" s="6"/>
      <c r="B202" s="5" t="s">
        <v>57</v>
      </c>
    </row>
    <row r="203" ht="14.25" spans="1:2">
      <c r="A203" s="6"/>
      <c r="B203" s="5" t="s">
        <v>58</v>
      </c>
    </row>
    <row r="204" ht="14.25" spans="1:2">
      <c r="A204" s="6"/>
      <c r="B204" s="5" t="s">
        <v>59</v>
      </c>
    </row>
    <row r="205" ht="14.25" spans="1:2">
      <c r="A205" s="6"/>
      <c r="B205" s="5" t="s">
        <v>60</v>
      </c>
    </row>
    <row r="206" ht="14.25" spans="1:2">
      <c r="A206" s="6"/>
      <c r="B206" s="5" t="s">
        <v>61</v>
      </c>
    </row>
    <row r="207" ht="14.25" spans="1:2">
      <c r="A207" s="6"/>
      <c r="B207" s="5" t="s">
        <v>62</v>
      </c>
    </row>
    <row r="208" ht="14.25" spans="1:2">
      <c r="A208" s="5" t="s">
        <v>12</v>
      </c>
      <c r="B208" s="5" t="s">
        <v>63</v>
      </c>
    </row>
    <row r="209" ht="14.25" spans="1:2">
      <c r="A209" s="5"/>
      <c r="B209" s="5" t="s">
        <v>64</v>
      </c>
    </row>
    <row r="210" ht="14.25" spans="1:2">
      <c r="A210" s="5"/>
      <c r="B210" s="5" t="s">
        <v>65</v>
      </c>
    </row>
    <row r="211" ht="14.25" spans="1:2">
      <c r="A211" s="6" t="s">
        <v>14</v>
      </c>
      <c r="B211" s="5" t="s">
        <v>66</v>
      </c>
    </row>
    <row r="212" ht="14.25" spans="1:2">
      <c r="A212" s="6"/>
      <c r="B212" s="5" t="s">
        <v>67</v>
      </c>
    </row>
    <row r="213" ht="14.25" spans="1:2">
      <c r="A213" s="6"/>
      <c r="B213" s="5" t="s">
        <v>68</v>
      </c>
    </row>
    <row r="214" ht="14.25" spans="1:2">
      <c r="A214" s="6"/>
      <c r="B214" s="5" t="s">
        <v>69</v>
      </c>
    </row>
    <row r="215" ht="14.25" spans="1:2">
      <c r="A215" s="6"/>
      <c r="B215" s="5" t="s">
        <v>70</v>
      </c>
    </row>
    <row r="216" ht="14.25" spans="1:2">
      <c r="A216" s="6"/>
      <c r="B216" s="5" t="s">
        <v>71</v>
      </c>
    </row>
    <row r="217" ht="14.25" spans="1:2">
      <c r="A217" s="6" t="s">
        <v>16</v>
      </c>
      <c r="B217" s="5" t="s">
        <v>72</v>
      </c>
    </row>
    <row r="218" ht="14.25" spans="1:2">
      <c r="A218" s="6"/>
      <c r="B218" s="5" t="s">
        <v>73</v>
      </c>
    </row>
    <row r="219" ht="14.25" spans="1:2">
      <c r="A219" s="6"/>
      <c r="B219" s="5" t="s">
        <v>74</v>
      </c>
    </row>
    <row r="220" ht="14.25" spans="1:2">
      <c r="A220" s="6"/>
      <c r="B220" s="5" t="s">
        <v>75</v>
      </c>
    </row>
    <row r="221" ht="14.25" spans="1:2">
      <c r="A221" s="6"/>
      <c r="B221" s="5" t="s">
        <v>76</v>
      </c>
    </row>
    <row r="222" ht="14.25" spans="1:2">
      <c r="A222" s="6" t="s">
        <v>18</v>
      </c>
      <c r="B222" s="5" t="s">
        <v>77</v>
      </c>
    </row>
    <row r="223" ht="14.25" spans="1:2">
      <c r="A223" s="6"/>
      <c r="B223" s="5" t="s">
        <v>78</v>
      </c>
    </row>
    <row r="224" ht="14.25" spans="1:2">
      <c r="A224" s="6"/>
      <c r="B224" s="5" t="s">
        <v>79</v>
      </c>
    </row>
    <row r="225" ht="14.25" spans="1:2">
      <c r="A225" s="6" t="s">
        <v>20</v>
      </c>
      <c r="B225" s="5"/>
    </row>
    <row r="226" ht="14.25" spans="1:2">
      <c r="A226" s="6" t="s">
        <v>22</v>
      </c>
      <c r="B226" s="5"/>
    </row>
    <row r="227" ht="14.25" spans="1:2">
      <c r="A227" s="6" t="s">
        <v>24</v>
      </c>
      <c r="B227" s="5"/>
    </row>
    <row r="228" ht="14.25" spans="1:2">
      <c r="A228" s="6" t="s">
        <v>80</v>
      </c>
      <c r="B228" s="5"/>
    </row>
  </sheetData>
  <mergeCells count="36">
    <mergeCell ref="A1:B1"/>
    <mergeCell ref="A55:B55"/>
    <mergeCell ref="A113:B113"/>
    <mergeCell ref="A176:B176"/>
    <mergeCell ref="A2:A9"/>
    <mergeCell ref="A10:A13"/>
    <mergeCell ref="A14:A24"/>
    <mergeCell ref="A25:A32"/>
    <mergeCell ref="A33:A35"/>
    <mergeCell ref="A36:A41"/>
    <mergeCell ref="A42:A46"/>
    <mergeCell ref="A47:A49"/>
    <mergeCell ref="A56:A66"/>
    <mergeCell ref="A67:A71"/>
    <mergeCell ref="A72:A82"/>
    <mergeCell ref="A83:A90"/>
    <mergeCell ref="A91:A93"/>
    <mergeCell ref="A94:A99"/>
    <mergeCell ref="A100:A104"/>
    <mergeCell ref="A105:A107"/>
    <mergeCell ref="A114:A126"/>
    <mergeCell ref="A127:A134"/>
    <mergeCell ref="A135:A145"/>
    <mergeCell ref="A146:A153"/>
    <mergeCell ref="A154:A156"/>
    <mergeCell ref="A157:A162"/>
    <mergeCell ref="A163:A167"/>
    <mergeCell ref="A168:A170"/>
    <mergeCell ref="A177:A184"/>
    <mergeCell ref="A185:A188"/>
    <mergeCell ref="A189:A199"/>
    <mergeCell ref="A200:A207"/>
    <mergeCell ref="A208:A210"/>
    <mergeCell ref="A211:A216"/>
    <mergeCell ref="A217:A221"/>
    <mergeCell ref="A222:A22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1" sqref="A1:D1"/>
    </sheetView>
  </sheetViews>
  <sheetFormatPr defaultColWidth="9" defaultRowHeight="13.5" outlineLevelCol="3"/>
  <cols>
    <col min="2" max="2" width="18.3333333333333" customWidth="1"/>
    <col min="3" max="3" width="29" customWidth="1"/>
    <col min="4" max="4" width="16.1083333333333" customWidth="1"/>
  </cols>
  <sheetData>
    <row r="1" ht="25.5" customHeight="1" spans="1:4">
      <c r="A1" s="1" t="s">
        <v>111</v>
      </c>
      <c r="B1" s="2"/>
      <c r="C1" s="2"/>
      <c r="D1" s="2"/>
    </row>
    <row r="2" spans="1:4">
      <c r="A2" s="3" t="s">
        <v>112</v>
      </c>
      <c r="B2" s="3" t="s">
        <v>113</v>
      </c>
      <c r="C2" s="3" t="s">
        <v>114</v>
      </c>
      <c r="D2" s="3" t="s">
        <v>115</v>
      </c>
    </row>
    <row r="3" spans="1:4">
      <c r="A3" s="3">
        <v>1</v>
      </c>
      <c r="B3" s="3" t="s">
        <v>116</v>
      </c>
      <c r="C3" s="3" t="s">
        <v>117</v>
      </c>
      <c r="D3" s="3" t="s">
        <v>118</v>
      </c>
    </row>
    <row r="4" ht="40.5" spans="1:4">
      <c r="A4" s="3">
        <v>2</v>
      </c>
      <c r="B4" s="3" t="s">
        <v>119</v>
      </c>
      <c r="C4" s="3" t="s">
        <v>120</v>
      </c>
      <c r="D4" s="3"/>
    </row>
    <row r="5" ht="40.5" spans="1:4">
      <c r="A5" s="3">
        <v>3</v>
      </c>
      <c r="B5" s="3" t="s">
        <v>59</v>
      </c>
      <c r="C5" s="3" t="s">
        <v>121</v>
      </c>
      <c r="D5" s="3"/>
    </row>
    <row r="6" spans="1:4">
      <c r="A6" s="3">
        <v>4</v>
      </c>
      <c r="B6" s="3" t="s">
        <v>122</v>
      </c>
      <c r="C6" s="3" t="s">
        <v>123</v>
      </c>
      <c r="D6" s="3"/>
    </row>
    <row r="7" spans="1:4">
      <c r="A7" s="3">
        <v>5</v>
      </c>
      <c r="B7" s="3" t="s">
        <v>124</v>
      </c>
      <c r="C7" s="3" t="s">
        <v>125</v>
      </c>
      <c r="D7" s="3"/>
    </row>
    <row r="8" spans="1:4">
      <c r="A8" s="3">
        <v>6</v>
      </c>
      <c r="B8" s="3" t="s">
        <v>126</v>
      </c>
      <c r="C8" s="3" t="s">
        <v>127</v>
      </c>
      <c r="D8" s="3"/>
    </row>
    <row r="9" spans="1:4">
      <c r="A9" s="3">
        <v>7</v>
      </c>
      <c r="B9" s="3" t="s">
        <v>128</v>
      </c>
      <c r="C9" s="3" t="s">
        <v>129</v>
      </c>
      <c r="D9" s="3"/>
    </row>
    <row r="10" ht="27" spans="1:4">
      <c r="A10" s="3">
        <v>8</v>
      </c>
      <c r="B10" s="3" t="s">
        <v>130</v>
      </c>
      <c r="C10" s="3" t="s">
        <v>131</v>
      </c>
      <c r="D10" s="3"/>
    </row>
    <row r="11" spans="1:4">
      <c r="A11" s="3">
        <v>9</v>
      </c>
      <c r="B11" s="3" t="s">
        <v>132</v>
      </c>
      <c r="C11" s="3" t="s">
        <v>133</v>
      </c>
      <c r="D11" s="3" t="s">
        <v>134</v>
      </c>
    </row>
    <row r="12" spans="1:4">
      <c r="A12" s="3">
        <v>10</v>
      </c>
      <c r="B12" s="3" t="s">
        <v>135</v>
      </c>
      <c r="C12" s="3" t="s">
        <v>136</v>
      </c>
      <c r="D12" s="3"/>
    </row>
    <row r="13" spans="1:4">
      <c r="A13" s="3">
        <v>11</v>
      </c>
      <c r="B13" s="3" t="s">
        <v>137</v>
      </c>
      <c r="C13" s="3" t="s">
        <v>138</v>
      </c>
      <c r="D13" s="3"/>
    </row>
    <row r="14" spans="1:4">
      <c r="A14" s="3">
        <v>12</v>
      </c>
      <c r="B14" s="3" t="s">
        <v>139</v>
      </c>
      <c r="C14" s="3" t="s">
        <v>140</v>
      </c>
      <c r="D14" s="3"/>
    </row>
    <row r="15" spans="1:4">
      <c r="A15" s="3">
        <v>13</v>
      </c>
      <c r="B15" s="3" t="s">
        <v>141</v>
      </c>
      <c r="C15" s="3" t="s">
        <v>127</v>
      </c>
      <c r="D15" s="3"/>
    </row>
    <row r="16" spans="1:4">
      <c r="A16" s="3">
        <v>14</v>
      </c>
      <c r="B16" s="3" t="s">
        <v>142</v>
      </c>
      <c r="C16" s="3" t="s">
        <v>143</v>
      </c>
      <c r="D16" s="3"/>
    </row>
    <row r="17" ht="27" spans="1:4">
      <c r="A17" s="3">
        <v>15</v>
      </c>
      <c r="B17" s="3" t="s">
        <v>144</v>
      </c>
      <c r="C17" s="3" t="s">
        <v>145</v>
      </c>
      <c r="D17" s="3"/>
    </row>
    <row r="18" spans="1:4">
      <c r="A18" s="3">
        <v>16</v>
      </c>
      <c r="B18" s="3" t="s">
        <v>146</v>
      </c>
      <c r="C18" s="3" t="s">
        <v>147</v>
      </c>
      <c r="D18" s="3"/>
    </row>
    <row r="19" spans="1:4">
      <c r="A19" s="3">
        <v>17</v>
      </c>
      <c r="B19" s="3" t="s">
        <v>148</v>
      </c>
      <c r="C19" s="3" t="s">
        <v>149</v>
      </c>
      <c r="D19" s="3"/>
    </row>
    <row r="20" spans="1:4">
      <c r="A20" s="3">
        <v>18</v>
      </c>
      <c r="B20" s="3" t="s">
        <v>150</v>
      </c>
      <c r="C20" s="3" t="s">
        <v>151</v>
      </c>
      <c r="D20" s="3"/>
    </row>
    <row r="21" spans="1:4">
      <c r="A21" s="3">
        <v>19</v>
      </c>
      <c r="B21" s="3" t="s">
        <v>152</v>
      </c>
      <c r="C21" s="3" t="s">
        <v>153</v>
      </c>
      <c r="D21" s="3"/>
    </row>
    <row r="22" spans="1:4">
      <c r="A22" s="3">
        <v>20</v>
      </c>
      <c r="B22" s="3" t="s">
        <v>154</v>
      </c>
      <c r="C22" s="3" t="s">
        <v>155</v>
      </c>
      <c r="D22" s="3" t="s">
        <v>156</v>
      </c>
    </row>
    <row r="23" spans="1:4">
      <c r="A23" s="3">
        <v>21</v>
      </c>
      <c r="B23" s="3" t="s">
        <v>157</v>
      </c>
      <c r="C23" s="3" t="s">
        <v>158</v>
      </c>
      <c r="D23" s="3"/>
    </row>
    <row r="24" spans="1:4">
      <c r="A24" s="3">
        <v>22</v>
      </c>
      <c r="B24" s="3" t="s">
        <v>159</v>
      </c>
      <c r="C24" s="3" t="s">
        <v>160</v>
      </c>
      <c r="D24" s="3"/>
    </row>
    <row r="25" spans="1:4">
      <c r="A25" s="3">
        <v>23</v>
      </c>
      <c r="B25" s="3" t="s">
        <v>161</v>
      </c>
      <c r="C25" s="3" t="s">
        <v>162</v>
      </c>
      <c r="D25" s="3"/>
    </row>
    <row r="26" ht="27" spans="1:4">
      <c r="A26" s="3">
        <v>24</v>
      </c>
      <c r="B26" s="3" t="s">
        <v>163</v>
      </c>
      <c r="C26" s="3" t="s">
        <v>164</v>
      </c>
      <c r="D26" s="3"/>
    </row>
    <row r="27" spans="1:4">
      <c r="A27" s="3">
        <v>25</v>
      </c>
      <c r="B27" s="3" t="s">
        <v>165</v>
      </c>
      <c r="C27" s="3" t="s">
        <v>166</v>
      </c>
      <c r="D27" s="3" t="s">
        <v>167</v>
      </c>
    </row>
    <row r="28" spans="1:4">
      <c r="A28" s="3">
        <v>26</v>
      </c>
      <c r="B28" s="3" t="s">
        <v>168</v>
      </c>
      <c r="C28" s="3" t="s">
        <v>169</v>
      </c>
      <c r="D28" s="3"/>
    </row>
    <row r="29" spans="1:4">
      <c r="A29" s="3">
        <v>27</v>
      </c>
      <c r="B29" s="3" t="s">
        <v>170</v>
      </c>
      <c r="C29" s="3" t="s">
        <v>171</v>
      </c>
      <c r="D29" s="3"/>
    </row>
    <row r="30" spans="1:4">
      <c r="A30" s="3">
        <v>28</v>
      </c>
      <c r="B30" s="3" t="s">
        <v>172</v>
      </c>
      <c r="C30" s="3" t="s">
        <v>173</v>
      </c>
      <c r="D30" s="3"/>
    </row>
    <row r="31" spans="1:4">
      <c r="A31" s="3">
        <v>29</v>
      </c>
      <c r="B31" s="3" t="s">
        <v>174</v>
      </c>
      <c r="C31" s="3" t="s">
        <v>175</v>
      </c>
      <c r="D31" s="3"/>
    </row>
    <row r="32" spans="1:4">
      <c r="A32" s="3">
        <v>30</v>
      </c>
      <c r="B32" s="3" t="s">
        <v>176</v>
      </c>
      <c r="C32" s="3" t="s">
        <v>175</v>
      </c>
      <c r="D32" s="3"/>
    </row>
    <row r="33" ht="27" spans="1:4">
      <c r="A33" s="3">
        <v>31</v>
      </c>
      <c r="B33" s="3" t="s">
        <v>177</v>
      </c>
      <c r="C33" s="3" t="s">
        <v>178</v>
      </c>
      <c r="D33" s="3" t="s">
        <v>179</v>
      </c>
    </row>
    <row r="34" spans="1:4">
      <c r="A34" s="3">
        <v>32</v>
      </c>
      <c r="B34" s="3" t="s">
        <v>180</v>
      </c>
      <c r="C34" s="3" t="s">
        <v>181</v>
      </c>
      <c r="D34" s="3"/>
    </row>
    <row r="35" spans="1:4">
      <c r="A35" s="3">
        <v>33</v>
      </c>
      <c r="B35" s="3" t="s">
        <v>182</v>
      </c>
      <c r="C35" s="3" t="s">
        <v>183</v>
      </c>
      <c r="D35" s="3"/>
    </row>
    <row r="36" spans="1:4">
      <c r="A36" s="3">
        <v>34</v>
      </c>
      <c r="B36" s="3" t="s">
        <v>184</v>
      </c>
      <c r="C36" s="3" t="s">
        <v>185</v>
      </c>
      <c r="D36" s="3"/>
    </row>
  </sheetData>
  <mergeCells count="6">
    <mergeCell ref="A1:D1"/>
    <mergeCell ref="D3:D10"/>
    <mergeCell ref="D11:D21"/>
    <mergeCell ref="D22:D26"/>
    <mergeCell ref="D27:D32"/>
    <mergeCell ref="D33:D3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2020-06-16T02:17:14Z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